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64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<sst xmlns="http://schemas.openxmlformats.org/spreadsheetml/2006/main" count="453" uniqueCount="250">
  <si>
    <t>Jelenia Góra</t>
  </si>
  <si>
    <t>Marcin</t>
  </si>
  <si>
    <t>Lubin</t>
  </si>
  <si>
    <t>Wojciech</t>
  </si>
  <si>
    <t>Dutkiewicz</t>
  </si>
  <si>
    <t>Żarów</t>
  </si>
  <si>
    <t>Piotr</t>
  </si>
  <si>
    <t>Bubel</t>
  </si>
  <si>
    <t>Wrocław</t>
  </si>
  <si>
    <t>Michał</t>
  </si>
  <si>
    <t>Robert</t>
  </si>
  <si>
    <t>Pokora</t>
  </si>
  <si>
    <t>Poznań</t>
  </si>
  <si>
    <t>Antek</t>
  </si>
  <si>
    <t>Mariusz</t>
  </si>
  <si>
    <t>Kaczmarek</t>
  </si>
  <si>
    <t>Rafał</t>
  </si>
  <si>
    <t>Głowacki</t>
  </si>
  <si>
    <t>Miłków</t>
  </si>
  <si>
    <t>Mieczysław</t>
  </si>
  <si>
    <t>Sala</t>
  </si>
  <si>
    <t>PABIANICE</t>
  </si>
  <si>
    <t>Szklarska Poręba</t>
  </si>
  <si>
    <t>Artur</t>
  </si>
  <si>
    <t>Grzegorz</t>
  </si>
  <si>
    <t>Kanior</t>
  </si>
  <si>
    <t>Magdalena</t>
  </si>
  <si>
    <t>Maciej</t>
  </si>
  <si>
    <t xml:space="preserve">Jakub </t>
  </si>
  <si>
    <t>Joanna</t>
  </si>
  <si>
    <t>Zbigniew</t>
  </si>
  <si>
    <t>Orian</t>
  </si>
  <si>
    <t>Zdzieszowice</t>
  </si>
  <si>
    <t>Borowy</t>
  </si>
  <si>
    <t>Alina</t>
  </si>
  <si>
    <t>Tomasz</t>
  </si>
  <si>
    <t>Topolewski</t>
  </si>
  <si>
    <t>Mysłakowice</t>
  </si>
  <si>
    <t>Humen</t>
  </si>
  <si>
    <t>Bogatynia</t>
  </si>
  <si>
    <t>Dorota</t>
  </si>
  <si>
    <t>Paweł</t>
  </si>
  <si>
    <t>Parzuchowski</t>
  </si>
  <si>
    <t>Karolina</t>
  </si>
  <si>
    <t>Czarnecka</t>
  </si>
  <si>
    <t>Zakopane-Kalatówki</t>
  </si>
  <si>
    <t>Twardowska-Talaga</t>
  </si>
  <si>
    <t>Ostrów Wielkopolski</t>
  </si>
  <si>
    <t>Aneta</t>
  </si>
  <si>
    <t>Kamil</t>
  </si>
  <si>
    <t>Agnieszka</t>
  </si>
  <si>
    <t>Łukasz</t>
  </si>
  <si>
    <t>Wysoka</t>
  </si>
  <si>
    <t>Szymon</t>
  </si>
  <si>
    <t>Zalewski</t>
  </si>
  <si>
    <t>Radosław</t>
  </si>
  <si>
    <t>Harasym</t>
  </si>
  <si>
    <t>Urszula</t>
  </si>
  <si>
    <t>Gerus</t>
  </si>
  <si>
    <t>Wiesław</t>
  </si>
  <si>
    <t>Anna</t>
  </si>
  <si>
    <t>Andrzej</t>
  </si>
  <si>
    <t>Lubawka</t>
  </si>
  <si>
    <t>Aleksandra</t>
  </si>
  <si>
    <t>Sebastian</t>
  </si>
  <si>
    <t>Nowa Ruda</t>
  </si>
  <si>
    <t>Patryk</t>
  </si>
  <si>
    <t>Guminski</t>
  </si>
  <si>
    <t>Jabłoński</t>
  </si>
  <si>
    <t>Jakub</t>
  </si>
  <si>
    <t>Filińska</t>
  </si>
  <si>
    <t>Mateusz</t>
  </si>
  <si>
    <t>Popko</t>
  </si>
  <si>
    <t>Lubań</t>
  </si>
  <si>
    <t>Żyła</t>
  </si>
  <si>
    <t>Jadach</t>
  </si>
  <si>
    <t>Kułak</t>
  </si>
  <si>
    <t>Opole</t>
  </si>
  <si>
    <t>Pilecki</t>
  </si>
  <si>
    <t>Monika</t>
  </si>
  <si>
    <t>Michalski</t>
  </si>
  <si>
    <t>Karpacz</t>
  </si>
  <si>
    <t>Kubica</t>
  </si>
  <si>
    <t>Aleksander</t>
  </si>
  <si>
    <t>Kocik</t>
  </si>
  <si>
    <t>Kruzel</t>
  </si>
  <si>
    <t>Legnica</t>
  </si>
  <si>
    <t>Filipowicz</t>
  </si>
  <si>
    <t>Bielsko</t>
  </si>
  <si>
    <t>Małgorzata</t>
  </si>
  <si>
    <t>Gembicka</t>
  </si>
  <si>
    <t>Michalina</t>
  </si>
  <si>
    <t xml:space="preserve">Grzegorz </t>
  </si>
  <si>
    <t>Chodkiewicz</t>
  </si>
  <si>
    <t>Sierpnica</t>
  </si>
  <si>
    <t>Ewa</t>
  </si>
  <si>
    <t>Mieszkowice</t>
  </si>
  <si>
    <t>Marciniak</t>
  </si>
  <si>
    <t>Bartłomiej</t>
  </si>
  <si>
    <t>krzos</t>
  </si>
  <si>
    <t>Dariusz</t>
  </si>
  <si>
    <t>Krzysztof</t>
  </si>
  <si>
    <t>Rossa</t>
  </si>
  <si>
    <t>Domański</t>
  </si>
  <si>
    <t>Paula</t>
  </si>
  <si>
    <t>Domańska</t>
  </si>
  <si>
    <t>Łucja</t>
  </si>
  <si>
    <t>Mazurkiewicz</t>
  </si>
  <si>
    <t>Głogów</t>
  </si>
  <si>
    <t>Roman</t>
  </si>
  <si>
    <t>Bura</t>
  </si>
  <si>
    <t>Kinga</t>
  </si>
  <si>
    <t>Ciechanowicz</t>
  </si>
  <si>
    <t>Adamska</t>
  </si>
  <si>
    <t>Olber</t>
  </si>
  <si>
    <t>Rawicz</t>
  </si>
  <si>
    <t>Dul</t>
  </si>
  <si>
    <t>Zawadzka-Król</t>
  </si>
  <si>
    <t>Warszawa</t>
  </si>
  <si>
    <t>Król</t>
  </si>
  <si>
    <t>Kulicka</t>
  </si>
  <si>
    <t>Szczecinek</t>
  </si>
  <si>
    <t>Elżbieta</t>
  </si>
  <si>
    <t>Cal</t>
  </si>
  <si>
    <t>Teresa</t>
  </si>
  <si>
    <t>Fierkowicz</t>
  </si>
  <si>
    <t>Detyna</t>
  </si>
  <si>
    <t>Czarny Bór</t>
  </si>
  <si>
    <t>Sobkowiak</t>
  </si>
  <si>
    <t>Brejdak</t>
  </si>
  <si>
    <t>Katarzyna</t>
  </si>
  <si>
    <t>Blicharz</t>
  </si>
  <si>
    <t>Zapolska</t>
  </si>
  <si>
    <t>Alicja</t>
  </si>
  <si>
    <t>Ewelina</t>
  </si>
  <si>
    <t>Strózik</t>
  </si>
  <si>
    <t>Justyna</t>
  </si>
  <si>
    <t>Makowska</t>
  </si>
  <si>
    <t>Olga</t>
  </si>
  <si>
    <t>Szlawski</t>
  </si>
  <si>
    <t>Drabek</t>
  </si>
  <si>
    <t>Jarosław</t>
  </si>
  <si>
    <t>Stanisław</t>
  </si>
  <si>
    <t>Sobótka</t>
  </si>
  <si>
    <t>Socha</t>
  </si>
  <si>
    <t>Agata</t>
  </si>
  <si>
    <t>Kozłowska</t>
  </si>
  <si>
    <t>Krakowski</t>
  </si>
  <si>
    <t>Kamila</t>
  </si>
  <si>
    <t>Mioduszewska</t>
  </si>
  <si>
    <t>Wesołowski</t>
  </si>
  <si>
    <t xml:space="preserve">Duszniki Zdrój </t>
  </si>
  <si>
    <t>Konstanty</t>
  </si>
  <si>
    <t>Arcimowicz</t>
  </si>
  <si>
    <t>Arkadiusz</t>
  </si>
  <si>
    <t>Konieczny</t>
  </si>
  <si>
    <t>Kocoł</t>
  </si>
  <si>
    <t>Tomczyk</t>
  </si>
  <si>
    <t>Tylka</t>
  </si>
  <si>
    <t>Poznan</t>
  </si>
  <si>
    <t>Dominika</t>
  </si>
  <si>
    <t>Jabłońska</t>
  </si>
  <si>
    <t>Sporna</t>
  </si>
  <si>
    <t>Wojcieszów</t>
  </si>
  <si>
    <t>Imię</t>
  </si>
  <si>
    <t>Nazwisko</t>
  </si>
  <si>
    <t>Miasto</t>
  </si>
  <si>
    <t>Rok</t>
  </si>
  <si>
    <t>Marian</t>
  </si>
  <si>
    <t>Ostrowski</t>
  </si>
  <si>
    <t>Płeć</t>
  </si>
  <si>
    <t>Czas</t>
  </si>
  <si>
    <t>Patrycja</t>
  </si>
  <si>
    <t>Nadia</t>
  </si>
  <si>
    <t>Chodorek</t>
  </si>
  <si>
    <t>Ptak</t>
  </si>
  <si>
    <t>Jurczak</t>
  </si>
  <si>
    <t>Białczak</t>
  </si>
  <si>
    <t>Radom/Śnieżka</t>
  </si>
  <si>
    <t>Lachowicz</t>
  </si>
  <si>
    <t>Czernica</t>
  </si>
  <si>
    <t xml:space="preserve">Karol </t>
  </si>
  <si>
    <t>Szyszka</t>
  </si>
  <si>
    <t>Świdnica</t>
  </si>
  <si>
    <t>Kujawa</t>
  </si>
  <si>
    <t>Krzos</t>
  </si>
  <si>
    <t>Lądek Zdrój</t>
  </si>
  <si>
    <t>Gąsiorek</t>
  </si>
  <si>
    <t>Trzebieszowice</t>
  </si>
  <si>
    <t>Danuta</t>
  </si>
  <si>
    <t>Chorzępa</t>
  </si>
  <si>
    <t>Beata</t>
  </si>
  <si>
    <t>Karbowiak</t>
  </si>
  <si>
    <t>Wiśniewski</t>
  </si>
  <si>
    <t>Świeradów Zdrój</t>
  </si>
  <si>
    <t>Świeradów-Zdrój</t>
  </si>
  <si>
    <t>Halina</t>
  </si>
  <si>
    <t>Mazur</t>
  </si>
  <si>
    <t>Bukowina</t>
  </si>
  <si>
    <t>Pleśniarski</t>
  </si>
  <si>
    <t>Kościelny</t>
  </si>
  <si>
    <t>Jachimski</t>
  </si>
  <si>
    <t>Raźny</t>
  </si>
  <si>
    <t>Konrad</t>
  </si>
  <si>
    <t>Gruszczyński</t>
  </si>
  <si>
    <t>Zawadzki</t>
  </si>
  <si>
    <t>Mikołaj</t>
  </si>
  <si>
    <t>Wrona</t>
  </si>
  <si>
    <t>Krekora</t>
  </si>
  <si>
    <t>Świebodzin</t>
  </si>
  <si>
    <t>Górna</t>
  </si>
  <si>
    <t>Wiola</t>
  </si>
  <si>
    <t>Hurko</t>
  </si>
  <si>
    <t>Dobiecki</t>
  </si>
  <si>
    <t>Kuźma</t>
  </si>
  <si>
    <t>Rupert</t>
  </si>
  <si>
    <t>Kuś</t>
  </si>
  <si>
    <t>Adam</t>
  </si>
  <si>
    <t>Jurek</t>
  </si>
  <si>
    <t>Brześć Kujawski</t>
  </si>
  <si>
    <t>Szymańska</t>
  </si>
  <si>
    <t>Urbańczyk</t>
  </si>
  <si>
    <t>Makowski</t>
  </si>
  <si>
    <t>Paulina</t>
  </si>
  <si>
    <t>Ćwiąkała</t>
  </si>
  <si>
    <t>Sylwiusz</t>
  </si>
  <si>
    <t>Gajek</t>
  </si>
  <si>
    <t>Kobyłka</t>
  </si>
  <si>
    <t>Pulter</t>
  </si>
  <si>
    <t>Woicznych</t>
  </si>
  <si>
    <t>Żabko</t>
  </si>
  <si>
    <t>Podgózyn / Londyn</t>
  </si>
  <si>
    <t>Przemek</t>
  </si>
  <si>
    <t>Głozak</t>
  </si>
  <si>
    <t>Burdelak</t>
  </si>
  <si>
    <t>Grześkowiak</t>
  </si>
  <si>
    <t>Bolek</t>
  </si>
  <si>
    <t>Mackiewicz</t>
  </si>
  <si>
    <t>Przemysław</t>
  </si>
  <si>
    <t>Szlachetka</t>
  </si>
  <si>
    <t>Czarniecki</t>
  </si>
  <si>
    <t>Różycki</t>
  </si>
  <si>
    <t>Bałuk</t>
  </si>
  <si>
    <t>Jan</t>
  </si>
  <si>
    <t>Jagielski</t>
  </si>
  <si>
    <t>Sztanka</t>
  </si>
  <si>
    <t>Nr</t>
  </si>
  <si>
    <t>Kat</t>
  </si>
  <si>
    <t>DNF</t>
  </si>
  <si>
    <t>Julia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</si>
</sst>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hh:mm:ss"/>
    <numFmt numFmtId="165" formatCode="h:mm:ss;@"/>
  </numFmts>
  <fonts count="3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165" fontId="0" fillId="0" borderId="0" xfId="0" applyNumberFormat="1" applyFill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9"/>
  <sheetViews>
    <sheetView tabSelected="1" workbookViewId="0" topLeftCell="A1">
      <selection activeCell="H2" sqref="H2"/>
    </sheetView>
  </sheetViews>
  <sheetFormatPr defaultColWidth="11.57421875" defaultRowHeight="12.75"/>
  <cols>
    <col min="1" max="1" width="6.140625" style="4" customWidth="1"/>
    <col min="2" max="2" width="12.421875" style="0" customWidth="1"/>
    <col min="3" max="3" width="13.8515625" style="1" customWidth="1"/>
    <col min="4" max="4" width="14.28125" style="0" customWidth="1"/>
    <col min="5" max="5" width="6.140625" style="4" customWidth="1"/>
    <col min="6" max="6" width="6.57421875" style="2" customWidth="1"/>
    <col min="7" max="7" width="5.8515625" style="2" customWidth="1"/>
    <col min="8" max="8" width="11.57421875" style="4" customWidth="1"/>
  </cols>
  <sheetData>
    <row r="1" spans="1:8" s="1" customFormat="1" ht="12.75">
      <c r="A1" s="2" t="s">
        <v>246</v>
      </c>
      <c r="B1" s="1" t="s">
        <v>164</v>
      </c>
      <c r="C1" s="1" t="s">
        <v>165</v>
      </c>
      <c r="D1" s="1" t="s">
        <v>166</v>
      </c>
      <c r="E1" s="2" t="s">
        <v>167</v>
      </c>
      <c r="F1" s="2" t="s">
        <v>170</v>
      </c>
      <c r="G1" s="2" t="s">
        <v>247</v>
      </c>
      <c r="H1" s="2" t="s">
        <v>171</v>
      </c>
    </row>
    <row r="2" spans="1:8" ht="12.75">
      <c r="A2" s="4">
        <v>126</v>
      </c>
      <c r="B2" t="s">
        <v>6</v>
      </c>
      <c r="C2" s="1" t="s">
        <v>240</v>
      </c>
      <c r="D2" t="s">
        <v>88</v>
      </c>
      <c r="E2" s="4">
        <v>1992</v>
      </c>
      <c r="F2" s="2" t="str">
        <f>IF(RIGHT(B2)="a","K","M")</f>
        <v>M</v>
      </c>
      <c r="G2" s="2" t="str">
        <f>IF(E2&lt;=1952,"60",IF(E2&lt;1967,"46",IF(E2&lt;1977,"36",IF(E2&lt;1987,"26",IF(E2&lt;1997,"16",IF(E2&lt;2003,"10",IF(E2&lt;2013,"D","D")))))))</f>
        <v>16</v>
      </c>
      <c r="H2" s="5">
        <v>0.013738425925925926</v>
      </c>
    </row>
    <row r="3" spans="1:8" ht="12.75">
      <c r="A3" s="4">
        <v>11</v>
      </c>
      <c r="B3" t="s">
        <v>35</v>
      </c>
      <c r="C3" s="1" t="s">
        <v>179</v>
      </c>
      <c r="D3" t="s">
        <v>180</v>
      </c>
      <c r="E3" s="4">
        <v>1980</v>
      </c>
      <c r="F3" s="3" t="str">
        <f>IF(RIGHT(B3)="a","K","M")</f>
        <v>M</v>
      </c>
      <c r="G3" s="2" t="str">
        <f>IF(E3&lt;=1952,"60",IF(E3&lt;1967,"46",IF(E3&lt;1977,"36",IF(E3&lt;1987,"26",IF(E3&lt;1997,"16",IF(E3&lt;2003,"10",IF(E3&lt;2013,"D","D")))))))</f>
        <v>26</v>
      </c>
      <c r="H3" s="5">
        <v>0.014247685185185184</v>
      </c>
    </row>
    <row r="4" spans="1:8" ht="12.75">
      <c r="A4" s="4">
        <v>47</v>
      </c>
      <c r="B4" t="s">
        <v>35</v>
      </c>
      <c r="C4" s="1" t="s">
        <v>112</v>
      </c>
      <c r="D4" t="s">
        <v>22</v>
      </c>
      <c r="E4" s="4">
        <v>1989</v>
      </c>
      <c r="F4" s="2" t="str">
        <f>IF(RIGHT(B4)="a","K","M")</f>
        <v>M</v>
      </c>
      <c r="G4" s="2" t="str">
        <f>IF(E4&lt;=1952,"60",IF(E4&lt;1967,"46",IF(E4&lt;1977,"36",IF(E4&lt;1987,"26",IF(E4&lt;1997,"16",IF(E4&lt;2003,"10",IF(E4&lt;2013,"D","D")))))))</f>
        <v>16</v>
      </c>
      <c r="H4" s="5">
        <v>0.014907407407407406</v>
      </c>
    </row>
    <row r="5" spans="1:8" ht="12.75">
      <c r="A5" s="4">
        <v>94</v>
      </c>
      <c r="B5" t="s">
        <v>24</v>
      </c>
      <c r="C5" s="1" t="s">
        <v>221</v>
      </c>
      <c r="D5" t="s">
        <v>12</v>
      </c>
      <c r="E5" s="4">
        <v>1987</v>
      </c>
      <c r="F5" s="2" t="str">
        <f>IF(RIGHT(B5)="a","K","M")</f>
        <v>M</v>
      </c>
      <c r="G5" s="2" t="str">
        <f>IF(E5&lt;=1952,"60",IF(E5&lt;1967,"46",IF(E5&lt;1977,"36",IF(E5&lt;1987,"26",IF(E5&lt;1997,"16",IF(E5&lt;2003,"10",IF(E5&lt;2013,"D","D")))))))</f>
        <v>16</v>
      </c>
      <c r="H5" s="5">
        <v>0.01511574074074074</v>
      </c>
    </row>
    <row r="6" spans="1:8" ht="12.75">
      <c r="A6" s="4">
        <v>92</v>
      </c>
      <c r="B6" t="s">
        <v>6</v>
      </c>
      <c r="C6" s="1" t="s">
        <v>31</v>
      </c>
      <c r="D6" t="s">
        <v>32</v>
      </c>
      <c r="E6" s="4">
        <v>1971</v>
      </c>
      <c r="F6" s="2" t="str">
        <f>IF(RIGHT(B6)="a","K","M")</f>
        <v>M</v>
      </c>
      <c r="G6" s="2" t="str">
        <f>IF(E6&lt;=1952,"60",IF(E6&lt;1967,"46",IF(E6&lt;1977,"36",IF(E6&lt;1987,"26",IF(E6&lt;1997,"16",IF(E6&lt;2003,"10",IF(E6&lt;2013,"D","D")))))))</f>
        <v>36</v>
      </c>
      <c r="H6" s="5">
        <v>0.015231481481481483</v>
      </c>
    </row>
    <row r="7" spans="1:8" ht="12.75">
      <c r="A7" s="4">
        <v>46</v>
      </c>
      <c r="B7" t="s">
        <v>9</v>
      </c>
      <c r="C7" s="1" t="s">
        <v>87</v>
      </c>
      <c r="D7" t="s">
        <v>0</v>
      </c>
      <c r="E7" s="4">
        <v>1986</v>
      </c>
      <c r="F7" s="2" t="str">
        <f>IF(RIGHT(B7)="a","K","M")</f>
        <v>M</v>
      </c>
      <c r="G7" s="2" t="str">
        <f>IF(E7&lt;=1952,"60",IF(E7&lt;1967,"46",IF(E7&lt;1977,"36",IF(E7&lt;1987,"26",IF(E7&lt;1997,"16",IF(E7&lt;2003,"10",IF(E7&lt;2013,"D","D")))))))</f>
        <v>26</v>
      </c>
      <c r="H7" s="5">
        <v>0.015902777777777776</v>
      </c>
    </row>
    <row r="8" spans="1:8" ht="12.75">
      <c r="A8" s="4">
        <v>10</v>
      </c>
      <c r="B8" t="s">
        <v>16</v>
      </c>
      <c r="C8" s="1" t="s">
        <v>17</v>
      </c>
      <c r="D8" t="s">
        <v>18</v>
      </c>
      <c r="E8" s="4">
        <v>1975</v>
      </c>
      <c r="F8" s="2" t="str">
        <f>IF(RIGHT(B8)="a","K","M")</f>
        <v>M</v>
      </c>
      <c r="G8" s="2" t="str">
        <f>IF(E8&lt;=1952,"60",IF(E8&lt;1967,"46",IF(E8&lt;1977,"36",IF(E8&lt;1987,"26",IF(E8&lt;1997,"16",IF(E8&lt;2003,"10",IF(E8&lt;2013,"D","D")))))))</f>
        <v>36</v>
      </c>
      <c r="H8" s="5">
        <v>0.016064814814814813</v>
      </c>
    </row>
    <row r="9" spans="1:8" ht="12.75">
      <c r="A9" s="4">
        <v>36</v>
      </c>
      <c r="B9" t="s">
        <v>41</v>
      </c>
      <c r="C9" s="1" t="s">
        <v>82</v>
      </c>
      <c r="D9" t="s">
        <v>8</v>
      </c>
      <c r="E9" s="4">
        <v>1985</v>
      </c>
      <c r="F9" s="2" t="str">
        <f>IF(RIGHT(B9)="a","K","M")</f>
        <v>M</v>
      </c>
      <c r="G9" s="2" t="str">
        <f>IF(E9&lt;=1952,"60",IF(E9&lt;1967,"46",IF(E9&lt;1977,"36",IF(E9&lt;1987,"26",IF(E9&lt;1997,"16",IF(E9&lt;2003,"10",IF(E9&lt;2013,"D","D")))))))</f>
        <v>26</v>
      </c>
      <c r="H9" s="5">
        <v>0.01734953703703704</v>
      </c>
    </row>
    <row r="10" spans="1:8" ht="12.75">
      <c r="A10" s="4">
        <v>49</v>
      </c>
      <c r="B10" t="s">
        <v>35</v>
      </c>
      <c r="C10" s="1" t="s">
        <v>38</v>
      </c>
      <c r="D10" t="s">
        <v>39</v>
      </c>
      <c r="E10" s="4">
        <v>1970</v>
      </c>
      <c r="F10" s="2" t="str">
        <f>IF(RIGHT(B10)="a","K","M")</f>
        <v>M</v>
      </c>
      <c r="G10" s="2" t="str">
        <f>IF(E10&lt;=1952,"60",IF(E10&lt;1967,"46",IF(E10&lt;1977,"36",IF(E10&lt;1987,"26",IF(E10&lt;1997,"16",IF(E10&lt;2003,"10",IF(E10&lt;2013,"D","D")))))))</f>
        <v>36</v>
      </c>
      <c r="H10" s="5">
        <v>0.017430555555555557</v>
      </c>
    </row>
    <row r="11" spans="1:8" ht="12.75">
      <c r="A11" s="4">
        <v>59</v>
      </c>
      <c r="B11" t="s">
        <v>30</v>
      </c>
      <c r="C11" s="1" t="s">
        <v>199</v>
      </c>
      <c r="D11" t="s">
        <v>81</v>
      </c>
      <c r="E11" s="4">
        <v>1959</v>
      </c>
      <c r="F11" s="2" t="str">
        <f>IF(RIGHT(B11)="a","K","M")</f>
        <v>M</v>
      </c>
      <c r="G11" s="2" t="str">
        <f>IF(E11&lt;=1952,"60",IF(E11&lt;1967,"46",IF(E11&lt;1977,"36",IF(E11&lt;1987,"26",IF(E11&lt;1997,"16",IF(E11&lt;2003,"10",IF(E11&lt;2013,"D","D")))))))</f>
        <v>46</v>
      </c>
      <c r="H11" s="5">
        <v>0.01752314814814815</v>
      </c>
    </row>
    <row r="12" spans="1:8" ht="12.75">
      <c r="A12" s="4">
        <v>42</v>
      </c>
      <c r="B12" t="s">
        <v>28</v>
      </c>
      <c r="C12" s="1" t="s">
        <v>144</v>
      </c>
      <c r="D12" t="s">
        <v>0</v>
      </c>
      <c r="E12" s="4">
        <v>1984</v>
      </c>
      <c r="F12" s="2" t="str">
        <f>IF(RIGHT(B12)="a","K","M")</f>
        <v>M</v>
      </c>
      <c r="G12" s="2" t="str">
        <f>IF(E12&lt;=1952,"60",IF(E12&lt;1967,"46",IF(E12&lt;1977,"36",IF(E12&lt;1987,"26",IF(E12&lt;1997,"16",IF(E12&lt;2003,"10",IF(E12&lt;2013,"D","D")))))))</f>
        <v>26</v>
      </c>
      <c r="H12" s="5">
        <v>0.017719907407407406</v>
      </c>
    </row>
    <row r="13" spans="1:8" ht="12.75">
      <c r="A13" s="4">
        <v>35</v>
      </c>
      <c r="B13" t="s">
        <v>83</v>
      </c>
      <c r="C13" s="1" t="s">
        <v>84</v>
      </c>
      <c r="D13" t="s">
        <v>8</v>
      </c>
      <c r="E13" s="4">
        <v>1988</v>
      </c>
      <c r="F13" s="2" t="str">
        <f>IF(RIGHT(B13)="a","K","M")</f>
        <v>M</v>
      </c>
      <c r="G13" s="2" t="str">
        <f>IF(E13&lt;=1952,"60",IF(E13&lt;1967,"46",IF(E13&lt;1977,"36",IF(E13&lt;1987,"26",IF(E13&lt;1997,"16",IF(E13&lt;2003,"10",IF(E13&lt;2013,"D","D")))))))</f>
        <v>16</v>
      </c>
      <c r="H13" s="5">
        <v>0.01783564814814815</v>
      </c>
    </row>
    <row r="14" spans="1:8" ht="12.75">
      <c r="A14" s="4">
        <v>37</v>
      </c>
      <c r="B14" t="s">
        <v>24</v>
      </c>
      <c r="C14" s="1" t="s">
        <v>97</v>
      </c>
      <c r="D14" t="s">
        <v>194</v>
      </c>
      <c r="E14" s="4">
        <v>1993</v>
      </c>
      <c r="F14" s="3" t="str">
        <f>IF(RIGHT(B14)="a","K","M")</f>
        <v>M</v>
      </c>
      <c r="G14" s="2" t="str">
        <f>IF(E14&lt;=1952,"60",IF(E14&lt;1967,"46",IF(E14&lt;1977,"36",IF(E14&lt;1987,"26",IF(E14&lt;1997,"16",IF(E14&lt;2003,"10",IF(E14&lt;2013,"D","D")))))))</f>
        <v>16</v>
      </c>
      <c r="H14" s="5">
        <v>0.017881944444444443</v>
      </c>
    </row>
    <row r="15" spans="1:8" ht="12.75">
      <c r="A15" s="4">
        <v>53</v>
      </c>
      <c r="B15" t="s">
        <v>9</v>
      </c>
      <c r="C15" s="1" t="s">
        <v>205</v>
      </c>
      <c r="D15" t="s">
        <v>118</v>
      </c>
      <c r="E15" s="4">
        <v>1983</v>
      </c>
      <c r="F15" s="3" t="str">
        <f>IF(RIGHT(B15)="a","K","M")</f>
        <v>M</v>
      </c>
      <c r="G15" s="2" t="str">
        <f>IF(E15&lt;=1952,"60",IF(E15&lt;1967,"46",IF(E15&lt;1977,"36",IF(E15&lt;1987,"26",IF(E15&lt;1997,"16",IF(E15&lt;2003,"10",IF(E15&lt;2013,"D","D")))))))</f>
        <v>26</v>
      </c>
      <c r="H15" s="5">
        <v>0.017951388888888888</v>
      </c>
    </row>
    <row r="16" spans="1:8" ht="12.75">
      <c r="A16" s="4">
        <v>142</v>
      </c>
      <c r="B16" t="s">
        <v>30</v>
      </c>
      <c r="C16" s="1" t="s">
        <v>242</v>
      </c>
      <c r="D16" t="s">
        <v>209</v>
      </c>
      <c r="E16" s="4">
        <v>1983</v>
      </c>
      <c r="F16" s="2" t="str">
        <f>IF(RIGHT(B16)="a","K","M")</f>
        <v>M</v>
      </c>
      <c r="G16" s="2" t="str">
        <f>IF(E16&lt;=1952,"60",IF(E16&lt;1967,"46",IF(E16&lt;1977,"36",IF(E16&lt;1987,"26",IF(E16&lt;1997,"16",IF(E16&lt;2003,"10",IF(E16&lt;2013,"D","D")))))))</f>
        <v>26</v>
      </c>
      <c r="H16" s="5">
        <v>0.018055555555555557</v>
      </c>
    </row>
    <row r="17" spans="1:8" ht="12.75">
      <c r="A17" s="4">
        <v>99</v>
      </c>
      <c r="B17" t="s">
        <v>19</v>
      </c>
      <c r="C17" s="1" t="s">
        <v>20</v>
      </c>
      <c r="D17" t="s">
        <v>0</v>
      </c>
      <c r="E17" s="4">
        <v>1961</v>
      </c>
      <c r="F17" s="2" t="str">
        <f>IF(RIGHT(B17)="a","K","M")</f>
        <v>M</v>
      </c>
      <c r="G17" s="2" t="str">
        <f>IF(E17&lt;=1952,"60",IF(E17&lt;1967,"46",IF(E17&lt;1977,"36",IF(E17&lt;1987,"26",IF(E17&lt;1997,"16",IF(E17&lt;2003,"10",IF(E17&lt;2013,"D","D")))))))</f>
        <v>46</v>
      </c>
      <c r="H17" s="5">
        <v>0.018229166666666668</v>
      </c>
    </row>
    <row r="18" spans="1:8" ht="12.75">
      <c r="A18" s="4">
        <v>63</v>
      </c>
      <c r="B18" t="s">
        <v>59</v>
      </c>
      <c r="C18" s="1" t="s">
        <v>116</v>
      </c>
      <c r="D18" t="s">
        <v>0</v>
      </c>
      <c r="E18" s="4">
        <v>1952</v>
      </c>
      <c r="F18" s="2" t="str">
        <f>IF(RIGHT(B18)="a","K","M")</f>
        <v>M</v>
      </c>
      <c r="G18" s="2" t="str">
        <f>IF(E18&lt;=1952,"60",IF(E18&lt;1967,"46",IF(E18&lt;1977,"36",IF(E18&lt;1987,"26",IF(E18&lt;1997,"16",IF(E18&lt;2003,"10",IF(E18&lt;2013,"D","D")))))))</f>
        <v>60</v>
      </c>
      <c r="H18" s="5">
        <v>0.018530092592592595</v>
      </c>
    </row>
    <row r="19" spans="1:8" ht="12.75">
      <c r="A19" s="4">
        <v>43</v>
      </c>
      <c r="B19" t="s">
        <v>51</v>
      </c>
      <c r="C19" s="1" t="s">
        <v>144</v>
      </c>
      <c r="D19" t="s">
        <v>0</v>
      </c>
      <c r="E19" s="4">
        <v>1983</v>
      </c>
      <c r="F19" s="2" t="str">
        <f>IF(RIGHT(B19)="a","K","M")</f>
        <v>M</v>
      </c>
      <c r="G19" s="2" t="str">
        <f>IF(E19&lt;=1952,"60",IF(E19&lt;1967,"46",IF(E19&lt;1977,"36",IF(E19&lt;1987,"26",IF(E19&lt;1997,"16",IF(E19&lt;2003,"10",IF(E19&lt;2013,"D","D")))))))</f>
        <v>26</v>
      </c>
      <c r="H19" s="5">
        <v>0.018680555555555554</v>
      </c>
    </row>
    <row r="20" spans="1:8" ht="12.75">
      <c r="A20" s="4">
        <v>82</v>
      </c>
      <c r="B20" t="s">
        <v>217</v>
      </c>
      <c r="C20" s="1" t="s">
        <v>218</v>
      </c>
      <c r="D20" t="s">
        <v>2</v>
      </c>
      <c r="E20" s="4">
        <v>1960</v>
      </c>
      <c r="F20" s="3" t="str">
        <f>IF(RIGHT(B20)="a","K","M")</f>
        <v>M</v>
      </c>
      <c r="G20" s="2" t="str">
        <f>IF(E20&lt;=1952,"60",IF(E20&lt;1967,"46",IF(E20&lt;1977,"36",IF(E20&lt;1987,"26",IF(E20&lt;1997,"16",IF(E20&lt;2003,"10",IF(E20&lt;2013,"D","D")))))))</f>
        <v>46</v>
      </c>
      <c r="H20" s="5">
        <v>0.018900462962962963</v>
      </c>
    </row>
    <row r="21" spans="1:8" ht="12.75">
      <c r="A21" s="4">
        <v>65</v>
      </c>
      <c r="B21" t="s">
        <v>35</v>
      </c>
      <c r="C21" s="1" t="s">
        <v>213</v>
      </c>
      <c r="D21" t="s">
        <v>81</v>
      </c>
      <c r="E21" s="4">
        <v>1970</v>
      </c>
      <c r="F21" s="3" t="str">
        <f>IF(RIGHT(B21)="a","K","M")</f>
        <v>M</v>
      </c>
      <c r="G21" s="2" t="str">
        <f>IF(E21&lt;=1952,"60",IF(E21&lt;1967,"46",IF(E21&lt;1977,"36",IF(E21&lt;1987,"26",IF(E21&lt;1997,"16",IF(E21&lt;2003,"10",IF(E21&lt;2013,"D","D")))))))</f>
        <v>36</v>
      </c>
      <c r="H21" s="5">
        <v>0.019108796296296294</v>
      </c>
    </row>
    <row r="22" spans="1:8" ht="12.75">
      <c r="A22" s="4">
        <v>76</v>
      </c>
      <c r="B22" t="s">
        <v>41</v>
      </c>
      <c r="C22" s="1" t="s">
        <v>103</v>
      </c>
      <c r="D22" t="s">
        <v>0</v>
      </c>
      <c r="E22" s="4">
        <v>1995</v>
      </c>
      <c r="F22" s="2" t="str">
        <f>IF(RIGHT(B22)="a","K","M")</f>
        <v>M</v>
      </c>
      <c r="G22" s="2" t="str">
        <f>IF(E22&lt;=1952,"60",IF(E22&lt;1967,"46",IF(E22&lt;1977,"36",IF(E22&lt;1987,"26",IF(E22&lt;1997,"16",IF(E22&lt;2003,"10",IF(E22&lt;2013,"D","D")))))))</f>
        <v>16</v>
      </c>
      <c r="H22" s="5">
        <v>0.019224537037037037</v>
      </c>
    </row>
    <row r="23" spans="1:8" ht="12.75">
      <c r="A23" s="4">
        <v>139</v>
      </c>
      <c r="B23" t="s">
        <v>3</v>
      </c>
      <c r="C23" s="1" t="s">
        <v>150</v>
      </c>
      <c r="D23" t="s">
        <v>151</v>
      </c>
      <c r="E23" s="4">
        <v>1989</v>
      </c>
      <c r="F23" s="2" t="str">
        <f>IF(RIGHT(B23)="a","K","M")</f>
        <v>M</v>
      </c>
      <c r="G23" s="2" t="str">
        <f>IF(E23&lt;=1952,"60",IF(E23&lt;1967,"46",IF(E23&lt;1977,"36",IF(E23&lt;1987,"26",IF(E23&lt;1997,"16",IF(E23&lt;2003,"10",IF(E23&lt;2013,"D","D")))))))</f>
        <v>16</v>
      </c>
      <c r="H23" s="5">
        <v>0.019282407407407408</v>
      </c>
    </row>
    <row r="24" spans="1:8" ht="12.75">
      <c r="A24" s="4">
        <v>48</v>
      </c>
      <c r="B24" t="s">
        <v>9</v>
      </c>
      <c r="C24" s="1" t="s">
        <v>202</v>
      </c>
      <c r="D24" t="s">
        <v>0</v>
      </c>
      <c r="E24" s="4">
        <v>1989</v>
      </c>
      <c r="F24" s="2" t="str">
        <f>IF(RIGHT(B24)="a","K","M")</f>
        <v>M</v>
      </c>
      <c r="G24" s="2" t="str">
        <f>IF(E24&lt;=1952,"60",IF(E24&lt;1967,"46",IF(E24&lt;1977,"36",IF(E24&lt;1987,"26",IF(E24&lt;1997,"16",IF(E24&lt;2003,"10",IF(E24&lt;2013,"D","D")))))))</f>
        <v>16</v>
      </c>
      <c r="H24" s="5">
        <v>0.01931712962962963</v>
      </c>
    </row>
    <row r="25" spans="1:8" ht="12.75">
      <c r="A25" s="4">
        <v>38</v>
      </c>
      <c r="B25" t="s">
        <v>27</v>
      </c>
      <c r="C25" s="1" t="s">
        <v>156</v>
      </c>
      <c r="D25" t="s">
        <v>86</v>
      </c>
      <c r="E25" s="4">
        <v>1989</v>
      </c>
      <c r="F25" s="2" t="str">
        <f>IF(RIGHT(B25)="a","K","M")</f>
        <v>M</v>
      </c>
      <c r="G25" s="2" t="str">
        <f>IF(E25&lt;=1952,"60",IF(E25&lt;1967,"46",IF(E25&lt;1977,"36",IF(E25&lt;1987,"26",IF(E25&lt;1997,"16",IF(E25&lt;2003,"10",IF(E25&lt;2013,"D","D")))))))</f>
        <v>16</v>
      </c>
      <c r="H25" s="5">
        <v>0.01960648148148148</v>
      </c>
    </row>
    <row r="26" spans="1:8" ht="12.75">
      <c r="A26" s="4">
        <v>143</v>
      </c>
      <c r="B26" t="s">
        <v>3</v>
      </c>
      <c r="C26" s="1" t="s">
        <v>93</v>
      </c>
      <c r="D26" t="s">
        <v>209</v>
      </c>
      <c r="E26" s="4">
        <v>1982</v>
      </c>
      <c r="F26" s="2" t="str">
        <f>IF(RIGHT(B26)="a","K","M")</f>
        <v>M</v>
      </c>
      <c r="G26" s="2" t="str">
        <f>IF(E26&lt;=1952,"60",IF(E26&lt;1967,"46",IF(E26&lt;1977,"36",IF(E26&lt;1987,"26",IF(E26&lt;1997,"16",IF(E26&lt;2003,"10",IF(E26&lt;2013,"D","D")))))))</f>
        <v>26</v>
      </c>
      <c r="H26" s="5">
        <v>0.019756944444444445</v>
      </c>
    </row>
    <row r="27" spans="1:8" ht="12.75">
      <c r="A27" s="4">
        <v>39</v>
      </c>
      <c r="B27" t="s">
        <v>35</v>
      </c>
      <c r="C27" s="1" t="s">
        <v>36</v>
      </c>
      <c r="D27" t="s">
        <v>37</v>
      </c>
      <c r="E27" s="4">
        <v>1992</v>
      </c>
      <c r="F27" s="2" t="str">
        <f>IF(RIGHT(B27)="a","K","M")</f>
        <v>M</v>
      </c>
      <c r="G27" s="2" t="str">
        <f>IF(E27&lt;=1952,"60",IF(E27&lt;1967,"46",IF(E27&lt;1977,"36",IF(E27&lt;1987,"26",IF(E27&lt;1997,"16",IF(E27&lt;2003,"10",IF(E27&lt;2013,"D","D")))))))</f>
        <v>16</v>
      </c>
      <c r="H27" s="5">
        <v>0.01982638888888889</v>
      </c>
    </row>
    <row r="28" spans="1:9" ht="12.75">
      <c r="A28" s="4">
        <v>91</v>
      </c>
      <c r="B28" s="7" t="s">
        <v>60</v>
      </c>
      <c r="C28" s="8" t="s">
        <v>31</v>
      </c>
      <c r="D28" s="7" t="s">
        <v>32</v>
      </c>
      <c r="E28" s="6">
        <v>1975</v>
      </c>
      <c r="F28" s="3" t="str">
        <f>IF(RIGHT(B28)="a","K","M")</f>
        <v>K</v>
      </c>
      <c r="G28" s="3" t="str">
        <f>IF(E28&lt;=1952,"60",IF(E28&lt;1967,"46",IF(E28&lt;1977,"36",IF(E28&lt;1987,"26",IF(E28&lt;1997,"16",IF(E28&lt;2003,"10",IF(E28&lt;2013,"D","D")))))))</f>
        <v>36</v>
      </c>
      <c r="H28" s="9">
        <v>0.019872685185185184</v>
      </c>
      <c r="I28" s="7"/>
    </row>
    <row r="29" spans="1:8" ht="12.75">
      <c r="A29" s="4">
        <v>18</v>
      </c>
      <c r="B29" t="s">
        <v>101</v>
      </c>
      <c r="C29" s="1" t="s">
        <v>102</v>
      </c>
      <c r="D29" t="s">
        <v>0</v>
      </c>
      <c r="E29" s="4">
        <v>1982</v>
      </c>
      <c r="F29" s="2" t="str">
        <f>IF(RIGHT(B29)="a","K","M")</f>
        <v>M</v>
      </c>
      <c r="G29" s="2" t="str">
        <f>IF(E29&lt;=1952,"60",IF(E29&lt;1967,"46",IF(E29&lt;1977,"36",IF(E29&lt;1987,"26",IF(E29&lt;1997,"16",IF(E29&lt;2003,"10",IF(E29&lt;2013,"D","D")))))))</f>
        <v>26</v>
      </c>
      <c r="H29" s="5">
        <v>0.019930555555555556</v>
      </c>
    </row>
    <row r="30" spans="1:8" ht="12.75">
      <c r="A30" s="4">
        <v>73</v>
      </c>
      <c r="B30" t="s">
        <v>92</v>
      </c>
      <c r="C30" s="1" t="s">
        <v>93</v>
      </c>
      <c r="D30" t="s">
        <v>209</v>
      </c>
      <c r="E30" s="4">
        <v>1978</v>
      </c>
      <c r="F30" s="2" t="str">
        <f>IF(RIGHT(B30)="a","K","M")</f>
        <v>M</v>
      </c>
      <c r="G30" s="2" t="str">
        <f>IF(E30&lt;=1952,"60",IF(E30&lt;1967,"46",IF(E30&lt;1977,"36",IF(E30&lt;1987,"26",IF(E30&lt;1997,"16",IF(E30&lt;2003,"10",IF(E30&lt;2013,"D","D")))))))</f>
        <v>26</v>
      </c>
      <c r="H30" s="5">
        <v>0.01996527777777778</v>
      </c>
    </row>
    <row r="31" spans="1:8" ht="12.75">
      <c r="A31" s="4">
        <v>86</v>
      </c>
      <c r="B31" t="s">
        <v>59</v>
      </c>
      <c r="C31" s="1" t="s">
        <v>58</v>
      </c>
      <c r="D31" t="s">
        <v>8</v>
      </c>
      <c r="E31" s="4">
        <v>1965</v>
      </c>
      <c r="F31" s="2" t="str">
        <f>IF(RIGHT(B31)="a","K","M")</f>
        <v>M</v>
      </c>
      <c r="G31" s="2" t="str">
        <f>IF(E31&lt;=1952,"60",IF(E31&lt;1967,"46",IF(E31&lt;1977,"36",IF(E31&lt;1987,"26",IF(E31&lt;1997,"16",IF(E31&lt;2003,"10",IF(E31&lt;2013,"D","D")))))))</f>
        <v>46</v>
      </c>
      <c r="H31" s="5">
        <v>0.02</v>
      </c>
    </row>
    <row r="32" spans="1:8" ht="12.75">
      <c r="A32" s="4">
        <v>83</v>
      </c>
      <c r="B32" t="s">
        <v>69</v>
      </c>
      <c r="C32" s="1" t="s">
        <v>68</v>
      </c>
      <c r="D32" t="s">
        <v>219</v>
      </c>
      <c r="E32" s="4">
        <v>1985</v>
      </c>
      <c r="F32" s="2" t="str">
        <f>IF(RIGHT(B32)="a","K","M")</f>
        <v>M</v>
      </c>
      <c r="G32" s="2" t="str">
        <f>IF(E32&lt;=1952,"60",IF(E32&lt;1967,"46",IF(E32&lt;1977,"36",IF(E32&lt;1987,"26",IF(E32&lt;1997,"16",IF(E32&lt;2003,"10",IF(E32&lt;2013,"D","D")))))))</f>
        <v>26</v>
      </c>
      <c r="H32" s="5">
        <v>0.02025462962962963</v>
      </c>
    </row>
    <row r="33" spans="1:8" ht="12.75">
      <c r="A33" s="4">
        <v>9</v>
      </c>
      <c r="B33" t="s">
        <v>41</v>
      </c>
      <c r="C33" s="1" t="s">
        <v>42</v>
      </c>
      <c r="D33" t="s">
        <v>178</v>
      </c>
      <c r="E33" s="4">
        <v>1984</v>
      </c>
      <c r="F33" s="2" t="str">
        <f>IF(RIGHT(B33)="a","K","M")</f>
        <v>M</v>
      </c>
      <c r="G33" s="2" t="str">
        <f>IF(E33&lt;=1952,"60",IF(E33&lt;1967,"46",IF(E33&lt;1977,"36",IF(E33&lt;1987,"26",IF(E33&lt;1997,"16",IF(E33&lt;2003,"10",IF(E33&lt;2013,"D","D")))))))</f>
        <v>26</v>
      </c>
      <c r="H33" s="5">
        <v>0.020381944444444446</v>
      </c>
    </row>
    <row r="34" spans="1:8" ht="12.75">
      <c r="A34" s="4">
        <v>70</v>
      </c>
      <c r="B34" t="s">
        <v>9</v>
      </c>
      <c r="C34" s="1" t="s">
        <v>7</v>
      </c>
      <c r="D34" t="s">
        <v>8</v>
      </c>
      <c r="E34" s="4">
        <v>1996</v>
      </c>
      <c r="F34" s="2" t="str">
        <f>IF(RIGHT(B34)="a","K","M")</f>
        <v>M</v>
      </c>
      <c r="G34" s="2" t="str">
        <f>IF(E34&lt;=1952,"60",IF(E34&lt;1967,"46",IF(E34&lt;1977,"36",IF(E34&lt;1987,"26",IF(E34&lt;1997,"16",IF(E34&lt;2003,"10",IF(E34&lt;2013,"D","D")))))))</f>
        <v>16</v>
      </c>
      <c r="H34" s="5">
        <v>0.020428240740740743</v>
      </c>
    </row>
    <row r="35" spans="1:8" ht="12.75">
      <c r="A35" s="4">
        <v>20</v>
      </c>
      <c r="B35" t="s">
        <v>27</v>
      </c>
      <c r="C35" s="1" t="s">
        <v>56</v>
      </c>
      <c r="D35" t="s">
        <v>52</v>
      </c>
      <c r="E35" s="4">
        <v>1977</v>
      </c>
      <c r="F35" s="2" t="str">
        <f>IF(RIGHT(B35)="a","K","M")</f>
        <v>M</v>
      </c>
      <c r="G35" s="2" t="str">
        <f>IF(E35&lt;=1952,"60",IF(E35&lt;1967,"46",IF(E35&lt;1977,"36",IF(E35&lt;1987,"26",IF(E35&lt;1997,"16",IF(E35&lt;2003,"10",IF(E35&lt;2013,"D","D")))))))</f>
        <v>26</v>
      </c>
      <c r="H35" s="5">
        <v>0.020601851851851854</v>
      </c>
    </row>
    <row r="36" spans="1:8" ht="12.75">
      <c r="A36" s="4">
        <v>32</v>
      </c>
      <c r="B36" t="s">
        <v>23</v>
      </c>
      <c r="C36" s="1" t="s">
        <v>193</v>
      </c>
      <c r="D36" t="s">
        <v>12</v>
      </c>
      <c r="E36" s="4">
        <v>1975</v>
      </c>
      <c r="F36" s="2" t="str">
        <f>IF(RIGHT(B36)="a","K","M")</f>
        <v>M</v>
      </c>
      <c r="G36" s="2" t="str">
        <f>IF(E36&lt;=1952,"60",IF(E36&lt;1967,"46",IF(E36&lt;1977,"36",IF(E36&lt;1987,"26",IF(E36&lt;1997,"16",IF(E36&lt;2003,"10",IF(E36&lt;2013,"D","D")))))))</f>
        <v>36</v>
      </c>
      <c r="H36" s="5">
        <v>0.02065972222222222</v>
      </c>
    </row>
    <row r="37" spans="1:8" ht="12.75">
      <c r="A37" s="4">
        <v>16</v>
      </c>
      <c r="B37" t="s">
        <v>3</v>
      </c>
      <c r="C37" s="1" t="s">
        <v>76</v>
      </c>
      <c r="D37" t="s">
        <v>77</v>
      </c>
      <c r="E37" s="4">
        <v>1976</v>
      </c>
      <c r="F37" s="2" t="str">
        <f>IF(RIGHT(B37)="a","K","M")</f>
        <v>M</v>
      </c>
      <c r="G37" s="2" t="str">
        <f>IF(E37&lt;=1952,"60",IF(E37&lt;1967,"46",IF(E37&lt;1977,"36",IF(E37&lt;1987,"26",IF(E37&lt;1997,"16",IF(E37&lt;2003,"10",IF(E37&lt;2013,"D","D")))))))</f>
        <v>36</v>
      </c>
      <c r="H37" s="5">
        <v>0.021122685185185185</v>
      </c>
    </row>
    <row r="38" spans="1:8" ht="12.75">
      <c r="A38" s="4">
        <v>17</v>
      </c>
      <c r="B38" t="s">
        <v>3</v>
      </c>
      <c r="C38" s="1" t="s">
        <v>4</v>
      </c>
      <c r="D38" t="s">
        <v>5</v>
      </c>
      <c r="E38" s="4">
        <v>1981</v>
      </c>
      <c r="F38" s="2" t="str">
        <f>IF(RIGHT(B38)="a","K","M")</f>
        <v>M</v>
      </c>
      <c r="G38" s="2" t="str">
        <f>IF(E38&lt;=1952,"60",IF(E38&lt;1967,"46",IF(E38&lt;1977,"36",IF(E38&lt;1987,"26",IF(E38&lt;1997,"16",IF(E38&lt;2003,"10",IF(E38&lt;2013,"D","D")))))))</f>
        <v>26</v>
      </c>
      <c r="H38" s="5">
        <v>0.02136574074074074</v>
      </c>
    </row>
    <row r="39" spans="1:8" ht="12.75">
      <c r="A39" s="4">
        <v>21</v>
      </c>
      <c r="B39" t="s">
        <v>61</v>
      </c>
      <c r="C39" s="1" t="s">
        <v>56</v>
      </c>
      <c r="D39" t="s">
        <v>62</v>
      </c>
      <c r="E39" s="4">
        <v>1989</v>
      </c>
      <c r="F39" s="2" t="str">
        <f>IF(RIGHT(B39)="a","K","M")</f>
        <v>M</v>
      </c>
      <c r="G39" s="2" t="str">
        <f>IF(E39&lt;=1952,"60",IF(E39&lt;1967,"46",IF(E39&lt;1977,"36",IF(E39&lt;1987,"26",IF(E39&lt;1997,"16",IF(E39&lt;2003,"10",IF(E39&lt;2013,"D","D")))))))</f>
        <v>16</v>
      </c>
      <c r="H39" s="5">
        <v>0.021493055555555557</v>
      </c>
    </row>
    <row r="40" spans="1:8" ht="12.75">
      <c r="A40" s="4">
        <v>19</v>
      </c>
      <c r="B40" t="s">
        <v>51</v>
      </c>
      <c r="C40" s="1" t="s">
        <v>75</v>
      </c>
      <c r="D40" t="s">
        <v>5</v>
      </c>
      <c r="E40" s="4">
        <v>1981</v>
      </c>
      <c r="F40" s="2" t="str">
        <f>IF(RIGHT(B40)="a","K","M")</f>
        <v>M</v>
      </c>
      <c r="G40" s="2" t="str">
        <f>IF(E40&lt;=1952,"60",IF(E40&lt;1967,"46",IF(E40&lt;1977,"36",IF(E40&lt;1987,"26",IF(E40&lt;1997,"16",IF(E40&lt;2003,"10",IF(E40&lt;2013,"D","D")))))))</f>
        <v>26</v>
      </c>
      <c r="H40" s="5">
        <v>0.021585648148148145</v>
      </c>
    </row>
    <row r="41" spans="1:8" ht="12.75">
      <c r="A41" s="4">
        <v>84</v>
      </c>
      <c r="B41" t="s">
        <v>6</v>
      </c>
      <c r="C41" s="1" t="s">
        <v>68</v>
      </c>
      <c r="D41" t="s">
        <v>219</v>
      </c>
      <c r="E41" s="4">
        <v>1956</v>
      </c>
      <c r="F41" s="2" t="str">
        <f>IF(RIGHT(B41)="a","K","M")</f>
        <v>M</v>
      </c>
      <c r="G41" s="2" t="str">
        <f>IF(E41&lt;=1952,"60",IF(E41&lt;1967,"46",IF(E41&lt;1977,"36",IF(E41&lt;1987,"26",IF(E41&lt;1997,"16",IF(E41&lt;2003,"10",IF(E41&lt;2013,"D","D")))))))</f>
        <v>46</v>
      </c>
      <c r="H41" s="5">
        <v>0.02164351851851852</v>
      </c>
    </row>
    <row r="42" spans="1:8" ht="12.75">
      <c r="A42" s="4">
        <v>8</v>
      </c>
      <c r="B42" t="s">
        <v>43</v>
      </c>
      <c r="C42" s="1" t="s">
        <v>44</v>
      </c>
      <c r="D42" t="s">
        <v>45</v>
      </c>
      <c r="E42" s="4">
        <v>1984</v>
      </c>
      <c r="F42" s="2" t="str">
        <f>IF(RIGHT(B42)="a","K","M")</f>
        <v>K</v>
      </c>
      <c r="G42" s="2" t="str">
        <f>IF(E42&lt;=1952,"60",IF(E42&lt;1967,"46",IF(E42&lt;1977,"36",IF(E42&lt;1987,"26",IF(E42&lt;1997,"16",IF(E42&lt;2003,"10",IF(E42&lt;2013,"D","D")))))))</f>
        <v>26</v>
      </c>
      <c r="H42" s="5">
        <v>0.02171296296296296</v>
      </c>
    </row>
    <row r="43" spans="1:8" ht="12.75">
      <c r="A43" s="4">
        <v>103</v>
      </c>
      <c r="B43" t="s">
        <v>95</v>
      </c>
      <c r="C43" s="1" t="s">
        <v>15</v>
      </c>
      <c r="D43" t="s">
        <v>96</v>
      </c>
      <c r="E43" s="4">
        <v>1989</v>
      </c>
      <c r="F43" s="2" t="str">
        <f>IF(RIGHT(B43)="a","K","M")</f>
        <v>K</v>
      </c>
      <c r="G43" s="2" t="str">
        <f>IF(E43&lt;=1952,"60",IF(E43&lt;1967,"46",IF(E43&lt;1977,"36",IF(E43&lt;1987,"26",IF(E43&lt;1997,"16",IF(E43&lt;2003,"10",IF(E43&lt;2013,"D","D")))))))</f>
        <v>16</v>
      </c>
      <c r="H43" s="5">
        <v>0.021782407407407407</v>
      </c>
    </row>
    <row r="44" spans="1:8" ht="12.75">
      <c r="A44" s="4">
        <v>80</v>
      </c>
      <c r="B44" t="s">
        <v>64</v>
      </c>
      <c r="C44" s="1" t="s">
        <v>216</v>
      </c>
      <c r="D44" t="s">
        <v>65</v>
      </c>
      <c r="E44" s="4">
        <v>1983</v>
      </c>
      <c r="F44" s="2" t="str">
        <f>IF(RIGHT(B44)="a","K","M")</f>
        <v>M</v>
      </c>
      <c r="G44" s="2" t="str">
        <f>IF(E44&lt;=1952,"60",IF(E44&lt;1967,"46",IF(E44&lt;1977,"36",IF(E44&lt;1987,"26",IF(E44&lt;1997,"16",IF(E44&lt;2003,"10",IF(E44&lt;2013,"D","D")))))))</f>
        <v>26</v>
      </c>
      <c r="H44" s="5">
        <v>0.021956018518518517</v>
      </c>
    </row>
    <row r="45" spans="1:8" ht="12.75">
      <c r="A45" s="4">
        <v>117</v>
      </c>
      <c r="B45" t="s">
        <v>154</v>
      </c>
      <c r="C45" s="1" t="s">
        <v>155</v>
      </c>
      <c r="D45" t="s">
        <v>8</v>
      </c>
      <c r="E45" s="4">
        <v>1971</v>
      </c>
      <c r="F45" s="2" t="str">
        <f>IF(RIGHT(B45)="a","K","M")</f>
        <v>M</v>
      </c>
      <c r="G45" s="2" t="str">
        <f>IF(E45&lt;=1952,"60",IF(E45&lt;1967,"46",IF(E45&lt;1977,"36",IF(E45&lt;1987,"26",IF(E45&lt;1997,"16",IF(E45&lt;2003,"10",IF(E45&lt;2013,"D","D")))))))</f>
        <v>36</v>
      </c>
      <c r="H45" s="5">
        <v>0.02207175925925926</v>
      </c>
    </row>
    <row r="46" spans="1:8" ht="12.75">
      <c r="A46" s="4">
        <v>69</v>
      </c>
      <c r="B46" t="s">
        <v>6</v>
      </c>
      <c r="C46" s="1" t="s">
        <v>7</v>
      </c>
      <c r="D46" t="s">
        <v>8</v>
      </c>
      <c r="E46" s="4">
        <v>1994</v>
      </c>
      <c r="F46" s="2" t="str">
        <f>IF(RIGHT(B46)="a","K","M")</f>
        <v>M</v>
      </c>
      <c r="G46" s="2" t="str">
        <f>IF(E46&lt;=1952,"60",IF(E46&lt;1967,"46",IF(E46&lt;1977,"36",IF(E46&lt;1987,"26",IF(E46&lt;1997,"16",IF(E46&lt;2003,"10",IF(E46&lt;2013,"D","D")))))))</f>
        <v>16</v>
      </c>
      <c r="H46" s="5">
        <v>0.02217592592592593</v>
      </c>
    </row>
    <row r="47" spans="1:8" ht="12.75">
      <c r="A47" s="4">
        <v>100</v>
      </c>
      <c r="B47" t="s">
        <v>24</v>
      </c>
      <c r="C47" s="1" t="s">
        <v>25</v>
      </c>
      <c r="D47" t="s">
        <v>0</v>
      </c>
      <c r="E47" s="4">
        <v>1969</v>
      </c>
      <c r="F47" s="2" t="str">
        <f>IF(RIGHT(B47)="a","K","M")</f>
        <v>M</v>
      </c>
      <c r="G47" s="2" t="str">
        <f>IF(E47&lt;=1952,"60",IF(E47&lt;1967,"46",IF(E47&lt;1977,"36",IF(E47&lt;1987,"26",IF(E47&lt;1997,"16",IF(E47&lt;2003,"10",IF(E47&lt;2013,"D","D")))))))</f>
        <v>36</v>
      </c>
      <c r="H47" s="5">
        <v>0.02226851851851852</v>
      </c>
    </row>
    <row r="48" spans="1:8" ht="12.75">
      <c r="A48" s="4">
        <v>124</v>
      </c>
      <c r="B48" t="s">
        <v>238</v>
      </c>
      <c r="C48" s="1" t="s">
        <v>239</v>
      </c>
      <c r="D48" t="s">
        <v>18</v>
      </c>
      <c r="E48" s="4">
        <v>1982</v>
      </c>
      <c r="F48" s="3" t="str">
        <f>IF(RIGHT(B48)="a","K","M")</f>
        <v>M</v>
      </c>
      <c r="G48" s="2" t="str">
        <f>IF(E48&lt;=1952,"60",IF(E48&lt;1967,"46",IF(E48&lt;1977,"36",IF(E48&lt;1987,"26",IF(E48&lt;1997,"16",IF(E48&lt;2003,"10",IF(E48&lt;2013,"D","D")))))))</f>
        <v>26</v>
      </c>
      <c r="H48" s="5">
        <v>0.02244212962962963</v>
      </c>
    </row>
    <row r="49" spans="1:8" ht="12.75">
      <c r="A49" s="4">
        <v>67</v>
      </c>
      <c r="B49" t="s">
        <v>53</v>
      </c>
      <c r="C49" s="1" t="s">
        <v>107</v>
      </c>
      <c r="D49" t="s">
        <v>108</v>
      </c>
      <c r="E49" s="4">
        <v>1995</v>
      </c>
      <c r="F49" s="2" t="str">
        <f>IF(RIGHT(B49)="a","K","M")</f>
        <v>M</v>
      </c>
      <c r="G49" s="2" t="str">
        <f>IF(E49&lt;=1952,"60",IF(E49&lt;1967,"46",IF(E49&lt;1977,"36",IF(E49&lt;1987,"26",IF(E49&lt;1997,"16",IF(E49&lt;2003,"10",IF(E49&lt;2013,"D","D")))))))</f>
        <v>16</v>
      </c>
      <c r="H49" s="5">
        <v>0.02259259259259259</v>
      </c>
    </row>
    <row r="50" spans="1:8" ht="12.75">
      <c r="A50" s="4">
        <v>114</v>
      </c>
      <c r="B50" t="s">
        <v>71</v>
      </c>
      <c r="C50" s="1" t="s">
        <v>235</v>
      </c>
      <c r="D50" t="s">
        <v>8</v>
      </c>
      <c r="E50" s="4">
        <v>1998</v>
      </c>
      <c r="F50" s="2" t="str">
        <f>IF(RIGHT(B50)="a","K","M")</f>
        <v>M</v>
      </c>
      <c r="G50" s="2" t="str">
        <f>IF(E50&lt;=1952,"60",IF(E50&lt;1967,"46",IF(E50&lt;1977,"36",IF(E50&lt;1987,"26",IF(E50&lt;1997,"16",IF(E50&lt;2003,"10",IF(E50&lt;2013,"D","D")))))))</f>
        <v>10</v>
      </c>
      <c r="H50" s="5">
        <v>0.022708333333333334</v>
      </c>
    </row>
    <row r="51" spans="1:8" ht="12.75">
      <c r="A51" s="4">
        <v>111</v>
      </c>
      <c r="B51" t="s">
        <v>223</v>
      </c>
      <c r="C51" s="1" t="s">
        <v>224</v>
      </c>
      <c r="D51" t="s">
        <v>0</v>
      </c>
      <c r="E51" s="4">
        <v>1988</v>
      </c>
      <c r="F51" s="3" t="str">
        <f>IF(RIGHT(B51)="a","K","M")</f>
        <v>K</v>
      </c>
      <c r="G51" s="2" t="str">
        <f>IF(E51&lt;=1952,"60",IF(E51&lt;1967,"46",IF(E51&lt;1977,"36",IF(E51&lt;1987,"26",IF(E51&lt;1997,"16",IF(E51&lt;2003,"10",IF(E51&lt;2013,"D","D")))))))</f>
        <v>16</v>
      </c>
      <c r="H51" s="5">
        <v>0.022858796296296294</v>
      </c>
    </row>
    <row r="52" spans="1:8" ht="12.75">
      <c r="A52" s="4">
        <v>121</v>
      </c>
      <c r="B52" t="s">
        <v>6</v>
      </c>
      <c r="C52" s="1" t="s">
        <v>80</v>
      </c>
      <c r="D52" t="s">
        <v>81</v>
      </c>
      <c r="E52" s="4">
        <v>1994</v>
      </c>
      <c r="F52" s="2" t="str">
        <f>IF(RIGHT(B52)="a","K","M")</f>
        <v>M</v>
      </c>
      <c r="G52" s="2" t="str">
        <f>IF(E52&lt;=1952,"60",IF(E52&lt;1967,"46",IF(E52&lt;1977,"36",IF(E52&lt;1987,"26",IF(E52&lt;1997,"16",IF(E52&lt;2003,"10",IF(E52&lt;2013,"D","D")))))))</f>
        <v>16</v>
      </c>
      <c r="H52" s="5">
        <v>0.023136574074074077</v>
      </c>
    </row>
    <row r="53" spans="1:8" ht="12.75">
      <c r="A53" s="4">
        <v>68</v>
      </c>
      <c r="B53" t="s">
        <v>50</v>
      </c>
      <c r="C53" s="1" t="s">
        <v>126</v>
      </c>
      <c r="D53" t="s">
        <v>127</v>
      </c>
      <c r="E53" s="4">
        <v>1995</v>
      </c>
      <c r="F53" s="2" t="str">
        <f>IF(RIGHT(B53)="a","K","M")</f>
        <v>K</v>
      </c>
      <c r="G53" s="2" t="str">
        <f>IF(E53&lt;=1952,"60",IF(E53&lt;1967,"46",IF(E53&lt;1977,"36",IF(E53&lt;1987,"26",IF(E53&lt;1997,"16",IF(E53&lt;2003,"10",IF(E53&lt;2013,"D","D")))))))</f>
        <v>16</v>
      </c>
      <c r="H53" s="5">
        <v>0.02318287037037037</v>
      </c>
    </row>
    <row r="54" spans="1:8" ht="12.75">
      <c r="A54" s="4">
        <v>71</v>
      </c>
      <c r="B54" t="s">
        <v>1</v>
      </c>
      <c r="C54" s="1" t="s">
        <v>7</v>
      </c>
      <c r="D54" t="s">
        <v>8</v>
      </c>
      <c r="E54" s="4">
        <v>1970</v>
      </c>
      <c r="F54" s="2" t="str">
        <f>IF(RIGHT(B54)="a","K","M")</f>
        <v>M</v>
      </c>
      <c r="G54" s="2" t="str">
        <f>IF(E54&lt;=1952,"60",IF(E54&lt;1967,"46",IF(E54&lt;1977,"36",IF(E54&lt;1987,"26",IF(E54&lt;1997,"16",IF(E54&lt;2003,"10",IF(E54&lt;2013,"D","D")))))))</f>
        <v>36</v>
      </c>
      <c r="H54" s="5">
        <v>0.02351851851851852</v>
      </c>
    </row>
    <row r="55" spans="1:8" ht="12.75">
      <c r="A55" s="4">
        <v>81</v>
      </c>
      <c r="B55" t="s">
        <v>66</v>
      </c>
      <c r="C55" s="1" t="s">
        <v>67</v>
      </c>
      <c r="D55" t="s">
        <v>65</v>
      </c>
      <c r="E55" s="4">
        <v>1989</v>
      </c>
      <c r="F55" s="2" t="str">
        <f>IF(RIGHT(B55)="a","K","M")</f>
        <v>M</v>
      </c>
      <c r="G55" s="2" t="str">
        <f>IF(E55&lt;=1952,"60",IF(E55&lt;1967,"46",IF(E55&lt;1977,"36",IF(E55&lt;1987,"26",IF(E55&lt;1997,"16",IF(E55&lt;2003,"10",IF(E55&lt;2013,"D","D")))))))</f>
        <v>16</v>
      </c>
      <c r="H55" s="5">
        <v>0.023622685185185188</v>
      </c>
    </row>
    <row r="56" spans="1:8" ht="12.75">
      <c r="A56" s="4">
        <v>28</v>
      </c>
      <c r="B56" t="s">
        <v>16</v>
      </c>
      <c r="C56" s="1" t="s">
        <v>187</v>
      </c>
      <c r="D56" t="s">
        <v>188</v>
      </c>
      <c r="E56" s="4">
        <v>1997</v>
      </c>
      <c r="F56" s="3" t="str">
        <f>IF(RIGHT(B56)="a","K","M")</f>
        <v>M</v>
      </c>
      <c r="G56" s="2" t="str">
        <f>IF(E56&lt;=1952,"60",IF(E56&lt;1967,"46",IF(E56&lt;1977,"36",IF(E56&lt;1987,"26",IF(E56&lt;1997,"16",IF(E56&lt;2003,"10",IF(E56&lt;2013,"D","D")))))))</f>
        <v>10</v>
      </c>
      <c r="H56" s="5">
        <v>0.023634259259259258</v>
      </c>
    </row>
    <row r="57" spans="1:8" ht="12.75">
      <c r="A57" s="4">
        <v>26</v>
      </c>
      <c r="B57" t="s">
        <v>49</v>
      </c>
      <c r="C57" s="1" t="s">
        <v>185</v>
      </c>
      <c r="D57" t="s">
        <v>186</v>
      </c>
      <c r="E57" s="4">
        <v>1966</v>
      </c>
      <c r="F57" s="2" t="str">
        <f>IF(RIGHT(B57)="a","K","M")</f>
        <v>M</v>
      </c>
      <c r="G57" s="2" t="str">
        <f>IF(E57&lt;=1952,"60",IF(E57&lt;1967,"46",IF(E57&lt;1977,"36",IF(E57&lt;1987,"26",IF(E57&lt;1997,"16",IF(E57&lt;2003,"10",IF(E57&lt;2013,"D","D")))))))</f>
        <v>46</v>
      </c>
      <c r="H57" s="5">
        <v>0.02369212962962963</v>
      </c>
    </row>
    <row r="58" spans="1:8" ht="12.75">
      <c r="A58" s="4">
        <v>109</v>
      </c>
      <c r="B58" t="s">
        <v>26</v>
      </c>
      <c r="C58" s="1" t="s">
        <v>234</v>
      </c>
      <c r="D58" t="s">
        <v>81</v>
      </c>
      <c r="E58" s="4">
        <v>1992</v>
      </c>
      <c r="F58" s="2" t="str">
        <f>IF(RIGHT(B58)="a","K","M")</f>
        <v>K</v>
      </c>
      <c r="G58" s="2" t="str">
        <f>IF(E58&lt;=1952,"60",IF(E58&lt;1967,"46",IF(E58&lt;1977,"36",IF(E58&lt;1987,"26",IF(E58&lt;1997,"16",IF(E58&lt;2003,"10",IF(E58&lt;2013,"D","D")))))))</f>
        <v>16</v>
      </c>
      <c r="H58" s="5">
        <v>0.02398148148148148</v>
      </c>
    </row>
    <row r="59" spans="1:8" ht="12.75">
      <c r="A59" s="4">
        <v>57</v>
      </c>
      <c r="B59" t="s">
        <v>98</v>
      </c>
      <c r="C59" s="1" t="s">
        <v>97</v>
      </c>
      <c r="D59" t="s">
        <v>37</v>
      </c>
      <c r="E59" s="4">
        <v>1974</v>
      </c>
      <c r="F59" s="2" t="str">
        <f>IF(RIGHT(B59)="a","K","M")</f>
        <v>M</v>
      </c>
      <c r="G59" s="2" t="str">
        <f>IF(E59&lt;=1952,"60",IF(E59&lt;1967,"46",IF(E59&lt;1977,"36",IF(E59&lt;1987,"26",IF(E59&lt;1997,"16",IF(E59&lt;2003,"10",IF(E59&lt;2013,"D","D")))))))</f>
        <v>36</v>
      </c>
      <c r="H59" s="5">
        <v>0.024016203703703706</v>
      </c>
    </row>
    <row r="60" spans="1:8" ht="12.75">
      <c r="A60" s="4">
        <v>120</v>
      </c>
      <c r="B60" t="s">
        <v>51</v>
      </c>
      <c r="C60" s="1" t="s">
        <v>72</v>
      </c>
      <c r="D60" t="s">
        <v>73</v>
      </c>
      <c r="E60" s="4">
        <v>1983</v>
      </c>
      <c r="F60" s="2" t="str">
        <f>IF(RIGHT(B60)="a","K","M")</f>
        <v>M</v>
      </c>
      <c r="G60" s="2" t="str">
        <f>IF(E60&lt;=1952,"60",IF(E60&lt;1967,"46",IF(E60&lt;1977,"36",IF(E60&lt;1987,"26",IF(E60&lt;1997,"16",IF(E60&lt;2003,"10",IF(E60&lt;2013,"D","D")))))))</f>
        <v>26</v>
      </c>
      <c r="H60" s="5">
        <v>0.0240625</v>
      </c>
    </row>
    <row r="61" spans="1:8" ht="12.75">
      <c r="A61" s="4">
        <v>123</v>
      </c>
      <c r="B61" t="s">
        <v>206</v>
      </c>
      <c r="C61" s="1" t="s">
        <v>237</v>
      </c>
      <c r="D61" t="s">
        <v>209</v>
      </c>
      <c r="E61" s="4">
        <v>2001</v>
      </c>
      <c r="F61" s="3" t="str">
        <f>IF(RIGHT(B61)="a","K","M")</f>
        <v>M</v>
      </c>
      <c r="G61" s="2" t="str">
        <f>IF(E61&lt;=1952,"60",IF(E61&lt;1967,"46",IF(E61&lt;1977,"36",IF(E61&lt;1987,"26",IF(E61&lt;1997,"16",IF(E61&lt;2003,"10",IF(E61&lt;2013,"D","D")))))))</f>
        <v>10</v>
      </c>
      <c r="H61" s="5">
        <v>0.0241087962962963</v>
      </c>
    </row>
    <row r="62" spans="1:8" ht="12.75">
      <c r="A62" s="4">
        <v>55</v>
      </c>
      <c r="B62" t="s">
        <v>206</v>
      </c>
      <c r="C62" s="1" t="s">
        <v>97</v>
      </c>
      <c r="D62" t="s">
        <v>37</v>
      </c>
      <c r="E62" s="4">
        <v>1999</v>
      </c>
      <c r="F62" s="2" t="str">
        <f>IF(RIGHT(B62)="a","K","M")</f>
        <v>M</v>
      </c>
      <c r="G62" s="2" t="str">
        <f>IF(E62&lt;=1952,"60",IF(E62&lt;1967,"46",IF(E62&lt;1977,"36",IF(E62&lt;1987,"26",IF(E62&lt;1997,"16",IF(E62&lt;2003,"10",IF(E62&lt;2013,"D","D")))))))</f>
        <v>10</v>
      </c>
      <c r="H62" s="5">
        <v>0.024189814814814817</v>
      </c>
    </row>
    <row r="63" spans="1:8" ht="12.75">
      <c r="A63" s="4">
        <v>3</v>
      </c>
      <c r="B63" t="s">
        <v>145</v>
      </c>
      <c r="C63" s="1" t="s">
        <v>146</v>
      </c>
      <c r="D63" t="s">
        <v>18</v>
      </c>
      <c r="E63" s="4">
        <v>1998</v>
      </c>
      <c r="F63" s="2" t="str">
        <f>IF(RIGHT(B63)="a","K","M")</f>
        <v>K</v>
      </c>
      <c r="G63" s="2" t="str">
        <f>IF(E63&lt;=1952,"60",IF(E63&lt;1967,"46",IF(E63&lt;1977,"36",IF(E63&lt;1987,"26",IF(E63&lt;1997,"16",IF(E63&lt;2003,"10",IF(E63&lt;2013,"D","D")))))))</f>
        <v>10</v>
      </c>
      <c r="H63" s="5">
        <v>0.024270833333333335</v>
      </c>
    </row>
    <row r="64" spans="1:8" ht="12.75">
      <c r="A64" s="4">
        <v>58</v>
      </c>
      <c r="B64" t="s">
        <v>14</v>
      </c>
      <c r="C64" s="1" t="s">
        <v>207</v>
      </c>
      <c r="D64" t="s">
        <v>81</v>
      </c>
      <c r="E64" s="4">
        <v>1999</v>
      </c>
      <c r="F64" s="3" t="str">
        <f>IF(RIGHT(B64)="a","K","M")</f>
        <v>M</v>
      </c>
      <c r="G64" s="2" t="str">
        <f>IF(E64&lt;=1952,"60",IF(E64&lt;1967,"46",IF(E64&lt;1977,"36",IF(E64&lt;1987,"26",IF(E64&lt;1997,"16",IF(E64&lt;2003,"10",IF(E64&lt;2013,"D","D")))))))</f>
        <v>10</v>
      </c>
      <c r="H64" s="5">
        <v>0.024305555555555556</v>
      </c>
    </row>
    <row r="65" spans="1:8" ht="12.75">
      <c r="A65" s="4">
        <v>96</v>
      </c>
      <c r="B65" t="s">
        <v>9</v>
      </c>
      <c r="C65" s="1" t="s">
        <v>222</v>
      </c>
      <c r="D65" t="s">
        <v>8</v>
      </c>
      <c r="E65" s="4">
        <v>1981</v>
      </c>
      <c r="F65" s="2" t="str">
        <f>IF(RIGHT(B65)="a","K","M")</f>
        <v>M</v>
      </c>
      <c r="G65" s="2" t="str">
        <f>IF(E65&lt;=1952,"60",IF(E65&lt;1967,"46",IF(E65&lt;1977,"36",IF(E65&lt;1987,"26",IF(E65&lt;1997,"16",IF(E65&lt;2003,"10",IF(E65&lt;2013,"D","D")))))))</f>
        <v>26</v>
      </c>
      <c r="H65" s="5">
        <v>0.024525462962962968</v>
      </c>
    </row>
    <row r="66" spans="1:8" ht="12.75">
      <c r="A66" s="4">
        <v>78</v>
      </c>
      <c r="B66" t="s">
        <v>215</v>
      </c>
      <c r="C66" s="1" t="s">
        <v>103</v>
      </c>
      <c r="D66" t="s">
        <v>0</v>
      </c>
      <c r="E66" s="4">
        <v>1971</v>
      </c>
      <c r="F66" s="3" t="str">
        <f>IF(RIGHT(B66)="a","K","M")</f>
        <v>M</v>
      </c>
      <c r="G66" s="2" t="str">
        <f>IF(E66&lt;=1952,"60",IF(E66&lt;1967,"46",IF(E66&lt;1977,"36",IF(E66&lt;1987,"26",IF(E66&lt;1997,"16",IF(E66&lt;2003,"10",IF(E66&lt;2013,"D","D")))))))</f>
        <v>36</v>
      </c>
      <c r="H66" s="5">
        <v>0.02480324074074074</v>
      </c>
    </row>
    <row r="67" spans="1:8" ht="12.75">
      <c r="A67" s="4">
        <v>23</v>
      </c>
      <c r="B67" t="s">
        <v>57</v>
      </c>
      <c r="C67" s="1" t="s">
        <v>74</v>
      </c>
      <c r="D67" t="s">
        <v>183</v>
      </c>
      <c r="E67" s="4">
        <v>1984</v>
      </c>
      <c r="F67" s="3" t="str">
        <f>IF(RIGHT(B67)="a","K","M")</f>
        <v>K</v>
      </c>
      <c r="G67" s="2" t="str">
        <f>IF(E67&lt;=1952,"60",IF(E67&lt;1967,"46",IF(E67&lt;1977,"36",IF(E67&lt;1987,"26",IF(E67&lt;1997,"16",IF(E67&lt;2003,"10",IF(E67&lt;2013,"D","D")))))))</f>
        <v>26</v>
      </c>
      <c r="H67" s="5">
        <v>0.02497685185185185</v>
      </c>
    </row>
    <row r="68" spans="1:8" ht="12.75">
      <c r="A68" s="4">
        <v>79</v>
      </c>
      <c r="B68" t="s">
        <v>89</v>
      </c>
      <c r="C68" s="1" t="s">
        <v>162</v>
      </c>
      <c r="D68" t="s">
        <v>163</v>
      </c>
      <c r="E68" s="4">
        <v>1983</v>
      </c>
      <c r="F68" s="3" t="str">
        <f>IF(RIGHT(B68)="a","K","M")</f>
        <v>K</v>
      </c>
      <c r="G68" s="2" t="str">
        <f>IF(E68&lt;=1952,"60",IF(E68&lt;1967,"46",IF(E68&lt;1977,"36",IF(E68&lt;1987,"26",IF(E68&lt;1997,"16",IF(E68&lt;2003,"10",IF(E68&lt;2013,"D","D")))))))</f>
        <v>26</v>
      </c>
      <c r="H68" s="5">
        <v>0.025057870370370373</v>
      </c>
    </row>
    <row r="69" spans="1:8" ht="12.75">
      <c r="A69" s="4">
        <v>24</v>
      </c>
      <c r="B69" t="s">
        <v>9</v>
      </c>
      <c r="C69" s="1" t="s">
        <v>74</v>
      </c>
      <c r="D69" t="s">
        <v>183</v>
      </c>
      <c r="E69" s="4">
        <v>1985</v>
      </c>
      <c r="F69" s="2" t="str">
        <f>IF(RIGHT(B69)="a","K","M")</f>
        <v>M</v>
      </c>
      <c r="G69" s="2" t="str">
        <f>IF(E69&lt;=1952,"60",IF(E69&lt;1967,"46",IF(E69&lt;1977,"36",IF(E69&lt;1987,"26",IF(E69&lt;1997,"16",IF(E69&lt;2003,"10",IF(E69&lt;2013,"D","D")))))))</f>
        <v>26</v>
      </c>
      <c r="H69" s="5">
        <v>0.02512731481481481</v>
      </c>
    </row>
    <row r="70" spans="1:8" ht="12.75">
      <c r="A70" s="4">
        <v>25</v>
      </c>
      <c r="B70" t="s">
        <v>10</v>
      </c>
      <c r="C70" s="1" t="s">
        <v>184</v>
      </c>
      <c r="D70" t="s">
        <v>5</v>
      </c>
      <c r="E70" s="4">
        <v>1984</v>
      </c>
      <c r="F70" s="2" t="str">
        <f>IF(RIGHT(B70)="a","K","M")</f>
        <v>M</v>
      </c>
      <c r="G70" s="2" t="str">
        <f>IF(E70&lt;=1952,"60",IF(E70&lt;1967,"46",IF(E70&lt;1977,"36",IF(E70&lt;1987,"26",IF(E70&lt;1997,"16",IF(E70&lt;2003,"10",IF(E70&lt;2013,"D","D")))))))</f>
        <v>26</v>
      </c>
      <c r="H70" s="5">
        <v>0.02513888888888889</v>
      </c>
    </row>
    <row r="71" spans="1:8" ht="12.75">
      <c r="A71" s="4">
        <v>45</v>
      </c>
      <c r="B71" t="s">
        <v>6</v>
      </c>
      <c r="C71" s="1" t="s">
        <v>201</v>
      </c>
      <c r="D71" t="s">
        <v>21</v>
      </c>
      <c r="E71" s="4">
        <v>1959</v>
      </c>
      <c r="F71" s="2" t="str">
        <f>IF(RIGHT(B71)="a","K","M")</f>
        <v>M</v>
      </c>
      <c r="G71" s="2" t="str">
        <f>IF(E71&lt;=1952,"60",IF(E71&lt;1967,"46",IF(E71&lt;1977,"36",IF(E71&lt;1987,"26",IF(E71&lt;1997,"16",IF(E71&lt;2003,"10",IF(E71&lt;2013,"D","D")))))))</f>
        <v>46</v>
      </c>
      <c r="H71" s="5">
        <v>0.02521990740740741</v>
      </c>
    </row>
    <row r="72" spans="1:8" ht="12.75">
      <c r="A72" s="4">
        <v>64</v>
      </c>
      <c r="B72" t="s">
        <v>109</v>
      </c>
      <c r="C72" s="1" t="s">
        <v>110</v>
      </c>
      <c r="D72" t="s">
        <v>108</v>
      </c>
      <c r="E72" s="4">
        <v>1951</v>
      </c>
      <c r="F72" s="2" t="str">
        <f>IF(RIGHT(B72)="a","K","M")</f>
        <v>M</v>
      </c>
      <c r="G72" s="2" t="str">
        <f>IF(E72&lt;=1952,"60",IF(E72&lt;1967,"46",IF(E72&lt;1977,"36",IF(E72&lt;1987,"26",IF(E72&lt;1997,"16",IF(E72&lt;2003,"10",IF(E72&lt;2013,"D","D")))))))</f>
        <v>60</v>
      </c>
      <c r="H72" s="5">
        <v>0.025474537037037035</v>
      </c>
    </row>
    <row r="73" spans="1:8" ht="12.75">
      <c r="A73" s="6">
        <v>41</v>
      </c>
      <c r="B73" s="7" t="s">
        <v>63</v>
      </c>
      <c r="C73" s="8" t="s">
        <v>70</v>
      </c>
      <c r="D73" s="7" t="s">
        <v>0</v>
      </c>
      <c r="E73" s="6">
        <v>1986</v>
      </c>
      <c r="F73" s="2" t="str">
        <f>IF(RIGHT(B73)="a","K","M")</f>
        <v>K</v>
      </c>
      <c r="G73" s="2" t="str">
        <f>IF(E73&lt;=1952,"60",IF(E73&lt;1967,"46",IF(E73&lt;1977,"36",IF(E73&lt;1987,"26",IF(E73&lt;1997,"16",IF(E73&lt;2003,"10",IF(E73&lt;2013,"D","D")))))))</f>
        <v>26</v>
      </c>
      <c r="H73" s="5">
        <v>0.025520833333333336</v>
      </c>
    </row>
    <row r="74" spans="1:8" ht="12.75">
      <c r="A74" s="4">
        <v>110</v>
      </c>
      <c r="B74" t="s">
        <v>79</v>
      </c>
      <c r="C74" s="1" t="s">
        <v>234</v>
      </c>
      <c r="D74" t="s">
        <v>81</v>
      </c>
      <c r="E74" s="4">
        <v>1997</v>
      </c>
      <c r="F74" s="2" t="str">
        <f>IF(RIGHT(B74)="a","K","M")</f>
        <v>K</v>
      </c>
      <c r="G74" s="2" t="str">
        <f>IF(E74&lt;=1952,"60",IF(E74&lt;1967,"46",IF(E74&lt;1977,"36",IF(E74&lt;1987,"26",IF(E74&lt;1997,"16",IF(E74&lt;2003,"10",IF(E74&lt;2013,"D","D")))))))</f>
        <v>10</v>
      </c>
      <c r="H74" s="5">
        <v>0.025567129629629634</v>
      </c>
    </row>
    <row r="75" spans="1:8" ht="12.75">
      <c r="A75" s="4">
        <v>34</v>
      </c>
      <c r="B75" t="s">
        <v>124</v>
      </c>
      <c r="C75" s="1" t="s">
        <v>125</v>
      </c>
      <c r="D75" t="s">
        <v>195</v>
      </c>
      <c r="E75" s="4">
        <v>1965</v>
      </c>
      <c r="F75" s="2" t="str">
        <f>IF(RIGHT(B75)="a","K","M")</f>
        <v>K</v>
      </c>
      <c r="G75" s="2" t="str">
        <f>IF(E75&lt;=1952,"60",IF(E75&lt;1967,"46",IF(E75&lt;1977,"36",IF(E75&lt;1987,"26",IF(E75&lt;1997,"16",IF(E75&lt;2003,"10",IF(E75&lt;2013,"D","D")))))))</f>
        <v>46</v>
      </c>
      <c r="H75" s="5">
        <v>0.025625</v>
      </c>
    </row>
    <row r="76" spans="1:8" ht="12.75">
      <c r="A76" s="4">
        <v>151</v>
      </c>
      <c r="B76" t="s">
        <v>243</v>
      </c>
      <c r="C76" s="1" t="s">
        <v>244</v>
      </c>
      <c r="D76" t="s">
        <v>0</v>
      </c>
      <c r="E76" s="4">
        <v>1946</v>
      </c>
      <c r="F76" s="2" t="str">
        <f>IF(RIGHT(B76)="a","K","M")</f>
        <v>M</v>
      </c>
      <c r="G76" s="2" t="str">
        <f>IF(E76&lt;=1952,"60",IF(E76&lt;1967,"46",IF(E76&lt;1977,"36",IF(E76&lt;1987,"26",IF(E76&lt;1997,"16",IF(E76&lt;2003,"10",IF(E76&lt;2013,"D","D")))))))</f>
        <v>60</v>
      </c>
      <c r="H76" s="5">
        <v>0.0256712962962963</v>
      </c>
    </row>
    <row r="77" spans="1:8" ht="12.75">
      <c r="A77" s="4">
        <v>72</v>
      </c>
      <c r="B77" t="s">
        <v>34</v>
      </c>
      <c r="C77" s="1" t="s">
        <v>7</v>
      </c>
      <c r="D77" t="s">
        <v>8</v>
      </c>
      <c r="E77" s="4">
        <v>1969</v>
      </c>
      <c r="F77" s="2" t="str">
        <f>IF(RIGHT(B77)="a","K","M")</f>
        <v>K</v>
      </c>
      <c r="G77" s="2" t="str">
        <f>IF(E77&lt;=1952,"60",IF(E77&lt;1967,"46",IF(E77&lt;1977,"36",IF(E77&lt;1987,"26",IF(E77&lt;1997,"16",IF(E77&lt;2003,"10",IF(E77&lt;2013,"D","D")))))))</f>
        <v>36</v>
      </c>
      <c r="H77" s="5">
        <v>0.02584490740740741</v>
      </c>
    </row>
    <row r="78" spans="1:8" ht="12.75">
      <c r="A78" s="4">
        <v>135</v>
      </c>
      <c r="B78" t="s">
        <v>141</v>
      </c>
      <c r="C78" s="1" t="s">
        <v>140</v>
      </c>
      <c r="D78" t="s">
        <v>209</v>
      </c>
      <c r="E78" s="4">
        <v>1982</v>
      </c>
      <c r="F78" s="2" t="str">
        <f>IF(RIGHT(B78)="a","K","M")</f>
        <v>M</v>
      </c>
      <c r="G78" s="2" t="str">
        <f>IF(E78&lt;=1952,"60",IF(E78&lt;1967,"46",IF(E78&lt;1977,"36",IF(E78&lt;1987,"26",IF(E78&lt;1997,"16",IF(E78&lt;2003,"10",IF(E78&lt;2013,"D","D")))))))</f>
        <v>26</v>
      </c>
      <c r="H78" s="5">
        <v>0.026006944444444447</v>
      </c>
    </row>
    <row r="79" spans="1:8" ht="12.75">
      <c r="A79" s="4">
        <v>66</v>
      </c>
      <c r="B79" t="s">
        <v>48</v>
      </c>
      <c r="C79" s="1" t="s">
        <v>107</v>
      </c>
      <c r="D79" t="s">
        <v>108</v>
      </c>
      <c r="E79" s="4">
        <v>1975</v>
      </c>
      <c r="F79" s="2" t="str">
        <f>IF(RIGHT(B79)="a","K","M")</f>
        <v>K</v>
      </c>
      <c r="G79" s="2" t="str">
        <f>IF(E79&lt;=1952,"60",IF(E79&lt;1967,"46",IF(E79&lt;1977,"36",IF(E79&lt;1987,"26",IF(E79&lt;1997,"16",IF(E79&lt;2003,"10",IF(E79&lt;2013,"D","D")))))))</f>
        <v>36</v>
      </c>
      <c r="H79" s="5">
        <v>0.02613425925925926</v>
      </c>
    </row>
    <row r="80" spans="1:8" ht="12.75">
      <c r="A80" s="4">
        <v>112</v>
      </c>
      <c r="B80" t="s">
        <v>249</v>
      </c>
      <c r="C80" s="1" t="s">
        <v>224</v>
      </c>
      <c r="D80" t="s">
        <v>0</v>
      </c>
      <c r="E80" s="4">
        <v>2002</v>
      </c>
      <c r="F80" s="2" t="str">
        <f>IF(RIGHT(B80)="a","K","M")</f>
        <v>K</v>
      </c>
      <c r="G80" s="2" t="str">
        <f>IF(E80&lt;=1952,"60",IF(E80&lt;1967,"46",IF(E80&lt;1977,"36",IF(E80&lt;1987,"26",IF(E80&lt;1997,"16",IF(E80&lt;2003,"10",IF(E80&lt;2013,"D","D")))))))</f>
        <v>10</v>
      </c>
      <c r="H80" s="5">
        <v>0.026226851851851852</v>
      </c>
    </row>
    <row r="81" spans="1:8" ht="12.75">
      <c r="A81" s="4">
        <v>113</v>
      </c>
      <c r="B81" t="s">
        <v>3</v>
      </c>
      <c r="C81" s="1" t="s">
        <v>224</v>
      </c>
      <c r="D81" t="s">
        <v>0</v>
      </c>
      <c r="E81" s="4">
        <v>1963</v>
      </c>
      <c r="F81" s="2" t="str">
        <f>IF(RIGHT(B81)="a","K","M")</f>
        <v>M</v>
      </c>
      <c r="G81" s="2" t="str">
        <f>IF(E81&lt;=1952,"60",IF(E81&lt;1967,"46",IF(E81&lt;1977,"36",IF(E81&lt;1987,"26",IF(E81&lt;1997,"16",IF(E81&lt;2003,"10",IF(E81&lt;2013,"D","D")))))))</f>
        <v>46</v>
      </c>
      <c r="H81" s="5">
        <v>0.026238425925925925</v>
      </c>
    </row>
    <row r="82" spans="1:8" ht="12.75">
      <c r="A82" s="4">
        <v>136</v>
      </c>
      <c r="B82" t="s">
        <v>16</v>
      </c>
      <c r="C82" s="1" t="s">
        <v>241</v>
      </c>
      <c r="D82" t="s">
        <v>12</v>
      </c>
      <c r="E82" s="4">
        <v>1969</v>
      </c>
      <c r="F82" s="3" t="str">
        <f>IF(RIGHT(B82)="a","K","M")</f>
        <v>M</v>
      </c>
      <c r="G82" s="2" t="str">
        <f>IF(E82&lt;=1952,"60",IF(E82&lt;1967,"46",IF(E82&lt;1977,"36",IF(E82&lt;1987,"26",IF(E82&lt;1997,"16",IF(E82&lt;2003,"10",IF(E82&lt;2013,"D","D")))))))</f>
        <v>36</v>
      </c>
      <c r="H82" s="5">
        <v>0.026342592592592588</v>
      </c>
    </row>
    <row r="83" spans="1:8" ht="12.75">
      <c r="A83" s="4">
        <v>93</v>
      </c>
      <c r="B83" t="s">
        <v>26</v>
      </c>
      <c r="C83" s="1" t="s">
        <v>220</v>
      </c>
      <c r="D83" t="s">
        <v>12</v>
      </c>
      <c r="E83" s="4">
        <v>1979</v>
      </c>
      <c r="F83" s="2" t="str">
        <f>IF(RIGHT(B83)="a","K","M")</f>
        <v>K</v>
      </c>
      <c r="G83" s="2" t="str">
        <f>IF(E83&lt;=1952,"60",IF(E83&lt;1967,"46",IF(E83&lt;1977,"36",IF(E83&lt;1987,"26",IF(E83&lt;1997,"16",IF(E83&lt;2003,"10",IF(E83&lt;2013,"D","D")))))))</f>
        <v>26</v>
      </c>
      <c r="H83" s="5">
        <v>0.02670138888888889</v>
      </c>
    </row>
    <row r="84" spans="1:8" ht="12.75">
      <c r="A84" s="4">
        <v>30</v>
      </c>
      <c r="B84" t="s">
        <v>142</v>
      </c>
      <c r="C84" s="1" t="s">
        <v>143</v>
      </c>
      <c r="D84" t="s">
        <v>0</v>
      </c>
      <c r="E84" s="4">
        <v>1954</v>
      </c>
      <c r="F84" s="2" t="str">
        <f>IF(RIGHT(B84)="a","K","M")</f>
        <v>M</v>
      </c>
      <c r="G84" s="2" t="str">
        <f>IF(E84&lt;=1952,"60",IF(E84&lt;1967,"46",IF(E84&lt;1977,"36",IF(E84&lt;1987,"26",IF(E84&lt;1997,"16",IF(E84&lt;2003,"10",IF(E84&lt;2013,"D","D")))))))</f>
        <v>46</v>
      </c>
      <c r="H84" s="5">
        <v>0.026909722222222224</v>
      </c>
    </row>
    <row r="85" spans="1:8" ht="12.75">
      <c r="A85" s="4">
        <v>122</v>
      </c>
      <c r="B85" t="s">
        <v>130</v>
      </c>
      <c r="C85" s="1" t="s">
        <v>237</v>
      </c>
      <c r="D85" t="s">
        <v>209</v>
      </c>
      <c r="E85" s="4">
        <v>1975</v>
      </c>
      <c r="F85" s="3" t="str">
        <f>IF(RIGHT(B85)="a","K","M")</f>
        <v>K</v>
      </c>
      <c r="G85" s="2" t="str">
        <f>IF(E85&lt;=1952,"60",IF(E85&lt;1967,"46",IF(E85&lt;1977,"36",IF(E85&lt;1987,"26",IF(E85&lt;1997,"16",IF(E85&lt;2003,"10",IF(E85&lt;2013,"D","D")))))))</f>
        <v>36</v>
      </c>
      <c r="H85" s="5">
        <v>0.02701388888888889</v>
      </c>
    </row>
    <row r="86" spans="1:8" ht="12.75">
      <c r="A86" s="4">
        <v>60</v>
      </c>
      <c r="B86" t="s">
        <v>130</v>
      </c>
      <c r="C86" s="1" t="s">
        <v>208</v>
      </c>
      <c r="D86" t="s">
        <v>209</v>
      </c>
      <c r="E86" s="4">
        <v>1975</v>
      </c>
      <c r="F86" s="3" t="str">
        <f>IF(RIGHT(B86)="a","K","M")</f>
        <v>K</v>
      </c>
      <c r="G86" s="2" t="str">
        <f>IF(E86&lt;=1952,"60",IF(E86&lt;1967,"46",IF(E86&lt;1977,"36",IF(E86&lt;1987,"26",IF(E86&lt;1997,"16",IF(E86&lt;2003,"10",IF(E86&lt;2013,"D","D")))))))</f>
        <v>36</v>
      </c>
      <c r="H86" s="5">
        <v>0.02702546296296296</v>
      </c>
    </row>
    <row r="87" spans="1:8" ht="12.75">
      <c r="A87" s="4">
        <v>61</v>
      </c>
      <c r="B87" t="s">
        <v>89</v>
      </c>
      <c r="C87" s="1" t="s">
        <v>210</v>
      </c>
      <c r="D87" t="s">
        <v>209</v>
      </c>
      <c r="E87" s="4">
        <v>1974</v>
      </c>
      <c r="F87" s="3" t="str">
        <f>IF(RIGHT(B87)="a","K","M")</f>
        <v>K</v>
      </c>
      <c r="G87" s="2" t="str">
        <f>IF(E87&lt;=1952,"60",IF(E87&lt;1967,"46",IF(E87&lt;1977,"36",IF(E87&lt;1987,"26",IF(E87&lt;1997,"16",IF(E87&lt;2003,"10",IF(E87&lt;2013,"D","D")))))))</f>
        <v>36</v>
      </c>
      <c r="H87" s="5">
        <v>0.027037037037037037</v>
      </c>
    </row>
    <row r="88" spans="1:8" ht="12.75">
      <c r="A88" s="4">
        <v>62</v>
      </c>
      <c r="B88" t="s">
        <v>211</v>
      </c>
      <c r="C88" s="1" t="s">
        <v>212</v>
      </c>
      <c r="D88" t="s">
        <v>209</v>
      </c>
      <c r="E88" s="4">
        <v>1976</v>
      </c>
      <c r="F88" s="3" t="str">
        <f>IF(RIGHT(B88)="a","K","M")</f>
        <v>K</v>
      </c>
      <c r="G88" s="2" t="str">
        <f>IF(E88&lt;=1952,"60",IF(E88&lt;1967,"46",IF(E88&lt;1977,"36",IF(E88&lt;1987,"26",IF(E88&lt;1997,"16",IF(E88&lt;2003,"10",IF(E88&lt;2013,"D","D")))))))</f>
        <v>36</v>
      </c>
      <c r="H88" s="5">
        <v>0.02704861111111111</v>
      </c>
    </row>
    <row r="89" spans="1:8" ht="12.75">
      <c r="A89" s="4">
        <v>13</v>
      </c>
      <c r="B89" t="s">
        <v>29</v>
      </c>
      <c r="C89" s="1" t="s">
        <v>33</v>
      </c>
      <c r="D89" t="s">
        <v>0</v>
      </c>
      <c r="E89" s="4">
        <v>1974</v>
      </c>
      <c r="F89" s="2" t="str">
        <f>IF(RIGHT(B89)="a","K","M")</f>
        <v>K</v>
      </c>
      <c r="G89" s="2" t="str">
        <f>IF(E89&lt;=1952,"60",IF(E89&lt;1967,"46",IF(E89&lt;1977,"36",IF(E89&lt;1987,"26",IF(E89&lt;1997,"16",IF(E89&lt;2003,"10",IF(E89&lt;2013,"D","D")))))))</f>
        <v>36</v>
      </c>
      <c r="H89" s="5">
        <v>0.02710648148148148</v>
      </c>
    </row>
    <row r="90" spans="1:8" ht="12.75">
      <c r="A90" s="4">
        <v>132</v>
      </c>
      <c r="B90" t="s">
        <v>27</v>
      </c>
      <c r="C90" s="1" t="s">
        <v>129</v>
      </c>
      <c r="D90" t="s">
        <v>209</v>
      </c>
      <c r="E90" s="4">
        <v>1993</v>
      </c>
      <c r="F90" s="2" t="str">
        <f>IF(RIGHT(B90)="a","K","M")</f>
        <v>M</v>
      </c>
      <c r="G90" s="2" t="str">
        <f>IF(E90&lt;=1952,"60",IF(E90&lt;1967,"46",IF(E90&lt;1977,"36",IF(E90&lt;1987,"26",IF(E90&lt;1997,"16",IF(E90&lt;2003,"10",IF(E90&lt;2013,"D","D")))))))</f>
        <v>16</v>
      </c>
      <c r="H90" s="5">
        <v>0.0271875</v>
      </c>
    </row>
    <row r="91" spans="1:8" ht="12.75">
      <c r="A91" s="4">
        <v>134</v>
      </c>
      <c r="B91" t="s">
        <v>50</v>
      </c>
      <c r="C91" s="1" t="s">
        <v>131</v>
      </c>
      <c r="D91" t="s">
        <v>209</v>
      </c>
      <c r="E91" s="4">
        <v>1987</v>
      </c>
      <c r="F91" s="2" t="str">
        <f>IF(RIGHT(B91)="a","K","M")</f>
        <v>K</v>
      </c>
      <c r="G91" s="2" t="str">
        <f>IF(E91&lt;=1952,"60",IF(E91&lt;1967,"46",IF(E91&lt;1977,"36",IF(E91&lt;1987,"26",IF(E91&lt;1997,"16",IF(E91&lt;2003,"10",IF(E91&lt;2013,"D","D")))))))</f>
        <v>16</v>
      </c>
      <c r="H91" s="5">
        <v>0.027233796296296298</v>
      </c>
    </row>
    <row r="92" spans="1:8" ht="12.75">
      <c r="A92" s="4">
        <v>85</v>
      </c>
      <c r="B92" t="s">
        <v>57</v>
      </c>
      <c r="C92" s="1" t="s">
        <v>58</v>
      </c>
      <c r="D92" t="s">
        <v>8</v>
      </c>
      <c r="E92" s="4">
        <v>1965</v>
      </c>
      <c r="F92" s="2" t="str">
        <f>IF(RIGHT(B92)="a","K","M")</f>
        <v>K</v>
      </c>
      <c r="G92" s="2" t="str">
        <f>IF(E92&lt;=1952,"60",IF(E92&lt;1967,"46",IF(E92&lt;1977,"36",IF(E92&lt;1987,"26",IF(E92&lt;1997,"16",IF(E92&lt;2003,"10",IF(E92&lt;2013,"D","D")))))))</f>
        <v>46</v>
      </c>
      <c r="H92" s="5">
        <v>0.02775462962962963</v>
      </c>
    </row>
    <row r="93" spans="1:8" ht="12.75">
      <c r="A93" s="4">
        <v>51</v>
      </c>
      <c r="B93" t="s">
        <v>203</v>
      </c>
      <c r="C93" s="1" t="s">
        <v>204</v>
      </c>
      <c r="D93" t="s">
        <v>0</v>
      </c>
      <c r="E93" s="4">
        <v>2001</v>
      </c>
      <c r="F93" s="2" t="str">
        <f>IF(RIGHT(B93)="a","K","M")</f>
        <v>M</v>
      </c>
      <c r="G93" s="2" t="str">
        <f>IF(E93&lt;=1952,"60",IF(E93&lt;1967,"46",IF(E93&lt;1977,"36",IF(E93&lt;1987,"26",IF(E93&lt;1997,"16",IF(E93&lt;2003,"10",IF(E93&lt;2013,"D","D")))))))</f>
        <v>10</v>
      </c>
      <c r="H93" s="5">
        <v>0.02803240740740741</v>
      </c>
    </row>
    <row r="94" spans="1:8" ht="12.75">
      <c r="A94" s="4">
        <v>52</v>
      </c>
      <c r="B94" t="s">
        <v>24</v>
      </c>
      <c r="C94" s="1" t="s">
        <v>204</v>
      </c>
      <c r="D94" t="s">
        <v>0</v>
      </c>
      <c r="E94" s="4">
        <v>1982</v>
      </c>
      <c r="F94" s="2" t="str">
        <f>IF(RIGHT(B94)="a","K","M")</f>
        <v>M</v>
      </c>
      <c r="G94" s="2" t="str">
        <f>IF(E94&lt;=1952,"60",IF(E94&lt;1967,"46",IF(E94&lt;1977,"36",IF(E94&lt;1987,"26",IF(E94&lt;1997,"16",IF(E94&lt;2003,"10",IF(E94&lt;2013,"D","D")))))))</f>
        <v>26</v>
      </c>
      <c r="H94" s="5">
        <v>0.02804398148148148</v>
      </c>
    </row>
    <row r="95" spans="1:8" ht="12.75">
      <c r="A95" s="4">
        <v>4</v>
      </c>
      <c r="B95" t="s">
        <v>160</v>
      </c>
      <c r="C95" s="1" t="s">
        <v>161</v>
      </c>
      <c r="D95" t="s">
        <v>81</v>
      </c>
      <c r="E95" s="4">
        <v>1999</v>
      </c>
      <c r="F95" s="2" t="str">
        <f>IF(RIGHT(B95)="a","K","M")</f>
        <v>K</v>
      </c>
      <c r="G95" s="2" t="str">
        <f>IF(E95&lt;=1952,"60",IF(E95&lt;1967,"46",IF(E95&lt;1977,"36",IF(E95&lt;1987,"26",IF(E95&lt;1997,"16",IF(E95&lt;2003,"10",IF(E95&lt;2013,"D","D")))))))</f>
        <v>10</v>
      </c>
      <c r="H95" s="5">
        <v>0.028171296296296302</v>
      </c>
    </row>
    <row r="96" spans="1:8" ht="12.75">
      <c r="A96" s="4">
        <v>95</v>
      </c>
      <c r="B96" t="s">
        <v>148</v>
      </c>
      <c r="C96" s="1" t="s">
        <v>149</v>
      </c>
      <c r="D96" t="s">
        <v>8</v>
      </c>
      <c r="E96" s="4">
        <v>1991</v>
      </c>
      <c r="F96" s="2" t="str">
        <f>IF(RIGHT(B96)="a","K","M")</f>
        <v>K</v>
      </c>
      <c r="G96" s="2" t="str">
        <f>IF(E96&lt;=1952,"60",IF(E96&lt;1967,"46",IF(E96&lt;1977,"36",IF(E96&lt;1987,"26",IF(E96&lt;1997,"16",IF(E96&lt;2003,"10",IF(E96&lt;2013,"D","D")))))))</f>
        <v>16</v>
      </c>
      <c r="H96" s="5">
        <v>0.028229166666666666</v>
      </c>
    </row>
    <row r="97" spans="1:8" ht="12.75">
      <c r="A97" s="4">
        <v>5</v>
      </c>
      <c r="B97" t="s">
        <v>40</v>
      </c>
      <c r="C97" s="1" t="s">
        <v>176</v>
      </c>
      <c r="D97" t="s">
        <v>81</v>
      </c>
      <c r="E97" s="4">
        <v>1998</v>
      </c>
      <c r="F97" s="3" t="str">
        <f>IF(RIGHT(B97)="a","K","M")</f>
        <v>K</v>
      </c>
      <c r="G97" s="2" t="str">
        <f>IF(E97&lt;=1952,"60",IF(E97&lt;1967,"46",IF(E97&lt;1977,"36",IF(E97&lt;1987,"26",IF(E97&lt;1997,"16",IF(E97&lt;2003,"10",IF(E97&lt;2013,"D","D")))))))</f>
        <v>10</v>
      </c>
      <c r="H97" s="5">
        <v>0.028252314814814813</v>
      </c>
    </row>
    <row r="98" spans="1:8" ht="12.75">
      <c r="A98" s="4">
        <v>125</v>
      </c>
      <c r="B98" t="s">
        <v>16</v>
      </c>
      <c r="C98" s="1" t="s">
        <v>85</v>
      </c>
      <c r="D98" t="s">
        <v>86</v>
      </c>
      <c r="E98" s="4">
        <v>1971</v>
      </c>
      <c r="F98" s="2" t="str">
        <f>IF(RIGHT(B98)="a","K","M")</f>
        <v>M</v>
      </c>
      <c r="G98" s="2" t="str">
        <f>IF(E98&lt;=1952,"60",IF(E98&lt;1967,"46",IF(E98&lt;1977,"36",IF(E98&lt;1987,"26",IF(E98&lt;1997,"16",IF(E98&lt;2003,"10",IF(E98&lt;2013,"D","D")))))))</f>
        <v>36</v>
      </c>
      <c r="H98" s="5">
        <v>0.028460648148148148</v>
      </c>
    </row>
    <row r="99" spans="1:8" ht="12.75">
      <c r="A99" s="4">
        <v>138</v>
      </c>
      <c r="B99" t="s">
        <v>61</v>
      </c>
      <c r="C99" s="1" t="s">
        <v>157</v>
      </c>
      <c r="D99" t="s">
        <v>12</v>
      </c>
      <c r="E99" s="4">
        <v>1971</v>
      </c>
      <c r="F99" s="2" t="str">
        <f>IF(RIGHT(B99)="a","K","M")</f>
        <v>M</v>
      </c>
      <c r="G99" s="2" t="str">
        <f>IF(E99&lt;=1952,"60",IF(E99&lt;1967,"46",IF(E99&lt;1977,"36",IF(E99&lt;1987,"26",IF(E99&lt;1997,"16",IF(E99&lt;2003,"10",IF(E99&lt;2013,"D","D")))))))</f>
        <v>36</v>
      </c>
      <c r="H99" s="5">
        <v>0.02849537037037037</v>
      </c>
    </row>
    <row r="100" spans="1:8" ht="12.75">
      <c r="A100" s="4">
        <v>98</v>
      </c>
      <c r="B100" t="s">
        <v>60</v>
      </c>
      <c r="C100" s="1" t="s">
        <v>120</v>
      </c>
      <c r="D100" t="s">
        <v>121</v>
      </c>
      <c r="E100" s="4">
        <v>1982</v>
      </c>
      <c r="F100" s="2" t="str">
        <f>IF(RIGHT(B100)="a","K","M")</f>
        <v>K</v>
      </c>
      <c r="G100" s="2" t="str">
        <f>IF(E100&lt;=1952,"60",IF(E100&lt;1967,"46",IF(E100&lt;1977,"36",IF(E100&lt;1987,"26",IF(E100&lt;1997,"16",IF(E100&lt;2003,"10",IF(E100&lt;2013,"D","D")))))))</f>
        <v>26</v>
      </c>
      <c r="H100" s="5">
        <v>0.028530092592592593</v>
      </c>
    </row>
    <row r="101" spans="1:8" ht="12.75">
      <c r="A101" s="4">
        <v>27</v>
      </c>
      <c r="B101" t="s">
        <v>100</v>
      </c>
      <c r="C101" s="1" t="s">
        <v>99</v>
      </c>
      <c r="D101" t="s">
        <v>186</v>
      </c>
      <c r="E101" s="4">
        <v>1966</v>
      </c>
      <c r="F101" s="2" t="str">
        <f>IF(RIGHT(B101)="a","K","M")</f>
        <v>M</v>
      </c>
      <c r="G101" s="2" t="str">
        <f>IF(E101&lt;=1952,"60",IF(E101&lt;1967,"46",IF(E101&lt;1977,"36",IF(E101&lt;1987,"26",IF(E101&lt;1997,"16",IF(E101&lt;2003,"10",IF(E101&lt;2013,"D","D")))))))</f>
        <v>46</v>
      </c>
      <c r="H101" s="5">
        <v>0.028611111111111115</v>
      </c>
    </row>
    <row r="102" spans="1:8" ht="12.75">
      <c r="A102" s="4">
        <v>97</v>
      </c>
      <c r="B102" t="s">
        <v>223</v>
      </c>
      <c r="C102" s="1" t="s">
        <v>113</v>
      </c>
      <c r="D102" t="s">
        <v>12</v>
      </c>
      <c r="E102" s="4">
        <v>1982</v>
      </c>
      <c r="F102" s="2" t="str">
        <f>IF(RIGHT(B102)="a","K","M")</f>
        <v>K</v>
      </c>
      <c r="G102" s="2" t="str">
        <f>IF(E102&lt;=1952,"60",IF(E102&lt;1967,"46",IF(E102&lt;1977,"36",IF(E102&lt;1987,"26",IF(E102&lt;1997,"16",IF(E102&lt;2003,"10",IF(E102&lt;2013,"D","D")))))))</f>
        <v>26</v>
      </c>
      <c r="H102" s="5">
        <v>0.028622685185185185</v>
      </c>
    </row>
    <row r="103" spans="1:8" ht="12.75">
      <c r="A103" s="4">
        <v>131</v>
      </c>
      <c r="B103" t="s">
        <v>130</v>
      </c>
      <c r="C103" s="1" t="s">
        <v>93</v>
      </c>
      <c r="D103" t="s">
        <v>209</v>
      </c>
      <c r="E103" s="4">
        <v>1983</v>
      </c>
      <c r="F103" s="2" t="str">
        <f>IF(RIGHT(B103)="a","K","M")</f>
        <v>K</v>
      </c>
      <c r="G103" s="2" t="str">
        <f>IF(E103&lt;=1952,"60",IF(E103&lt;1967,"46",IF(E103&lt;1977,"36",IF(E103&lt;1987,"26",IF(E103&lt;1997,"16",IF(E103&lt;2003,"10",IF(E103&lt;2013,"D","D")))))))</f>
        <v>26</v>
      </c>
      <c r="H103" s="5">
        <v>0.02866898148148148</v>
      </c>
    </row>
    <row r="104" spans="1:8" ht="12.75">
      <c r="A104" s="4">
        <v>101</v>
      </c>
      <c r="B104" t="s">
        <v>172</v>
      </c>
      <c r="C104" s="1" t="s">
        <v>46</v>
      </c>
      <c r="D104" t="s">
        <v>47</v>
      </c>
      <c r="E104" s="4">
        <v>1977</v>
      </c>
      <c r="F104" s="2" t="str">
        <f>IF(RIGHT(B104)="a","K","M")</f>
        <v>K</v>
      </c>
      <c r="G104" s="2" t="str">
        <f>IF(E104&lt;=1952,"60",IF(E104&lt;1967,"46",IF(E104&lt;1977,"36",IF(E104&lt;1987,"26",IF(E104&lt;1997,"16",IF(E104&lt;2003,"10",IF(E104&lt;2013,"D","D")))))))</f>
        <v>26</v>
      </c>
      <c r="H104" s="5">
        <v>0.028796296296296296</v>
      </c>
    </row>
    <row r="105" spans="1:8" ht="12.75">
      <c r="A105" s="4">
        <v>102</v>
      </c>
      <c r="B105" t="s">
        <v>35</v>
      </c>
      <c r="C105" s="1" t="s">
        <v>114</v>
      </c>
      <c r="D105" t="s">
        <v>115</v>
      </c>
      <c r="E105" s="4">
        <v>1979</v>
      </c>
      <c r="F105" s="2" t="str">
        <f>IF(RIGHT(B105)="a","K","M")</f>
        <v>M</v>
      </c>
      <c r="G105" s="2" t="str">
        <f>IF(E105&lt;=1952,"60",IF(E105&lt;1967,"46",IF(E105&lt;1977,"36",IF(E105&lt;1987,"26",IF(E105&lt;1997,"16",IF(E105&lt;2003,"10",IF(E105&lt;2013,"D","D")))))))</f>
        <v>26</v>
      </c>
      <c r="H105" s="5">
        <v>0.028819444444444443</v>
      </c>
    </row>
    <row r="106" spans="1:8" ht="12.75">
      <c r="A106" s="4">
        <v>75</v>
      </c>
      <c r="B106" t="s">
        <v>104</v>
      </c>
      <c r="C106" s="1" t="s">
        <v>105</v>
      </c>
      <c r="D106" t="s">
        <v>0</v>
      </c>
      <c r="E106" s="4">
        <v>2000</v>
      </c>
      <c r="F106" s="2" t="str">
        <f>IF(RIGHT(B106)="a","K","M")</f>
        <v>K</v>
      </c>
      <c r="G106" s="2" t="str">
        <f>IF(E106&lt;=1952,"60",IF(E106&lt;1967,"46",IF(E106&lt;1977,"36",IF(E106&lt;1987,"26",IF(E106&lt;1997,"16",IF(E106&lt;2003,"10",IF(E106&lt;2013,"D","D")))))))</f>
        <v>10</v>
      </c>
      <c r="H106" s="5">
        <v>0.028981481481481483</v>
      </c>
    </row>
    <row r="107" spans="1:8" ht="12.75">
      <c r="A107" s="4">
        <v>77</v>
      </c>
      <c r="B107" t="s">
        <v>106</v>
      </c>
      <c r="C107" s="1" t="s">
        <v>105</v>
      </c>
      <c r="D107" t="s">
        <v>0</v>
      </c>
      <c r="E107" s="4">
        <v>2002</v>
      </c>
      <c r="F107" s="2" t="str">
        <f>IF(RIGHT(B107)="a","K","M")</f>
        <v>K</v>
      </c>
      <c r="G107" s="2" t="str">
        <f>IF(E107&lt;=1952,"60",IF(E107&lt;1967,"46",IF(E107&lt;1977,"36",IF(E107&lt;1987,"26",IF(E107&lt;1997,"16",IF(E107&lt;2003,"10",IF(E107&lt;2013,"D","D")))))))</f>
        <v>10</v>
      </c>
      <c r="H107" s="5">
        <v>0.02900462962962963</v>
      </c>
    </row>
    <row r="108" spans="1:8" ht="12.75">
      <c r="A108" s="4">
        <v>146</v>
      </c>
      <c r="B108" t="s">
        <v>122</v>
      </c>
      <c r="C108" s="1" t="s">
        <v>123</v>
      </c>
      <c r="D108" t="s">
        <v>209</v>
      </c>
      <c r="E108" s="4">
        <v>1970</v>
      </c>
      <c r="F108" s="2" t="str">
        <f>IF(RIGHT(B108)="a","K","M")</f>
        <v>K</v>
      </c>
      <c r="G108" s="2" t="str">
        <f>IF(E108&lt;=1952,"60",IF(E108&lt;1967,"46",IF(E108&lt;1977,"36",IF(E108&lt;1987,"26",IF(E108&lt;1997,"16",IF(E108&lt;2003,"10",IF(E108&lt;2013,"D","D")))))))</f>
        <v>36</v>
      </c>
      <c r="H108" s="5">
        <v>0.029618055555555554</v>
      </c>
    </row>
    <row r="109" spans="1:8" ht="12.75">
      <c r="A109" s="4">
        <v>137</v>
      </c>
      <c r="B109" t="s">
        <v>43</v>
      </c>
      <c r="C109" s="1" t="s">
        <v>158</v>
      </c>
      <c r="D109" t="s">
        <v>159</v>
      </c>
      <c r="E109" s="4">
        <v>1976</v>
      </c>
      <c r="F109" s="2" t="str">
        <f>IF(RIGHT(B109)="a","K","M")</f>
        <v>K</v>
      </c>
      <c r="G109" s="2" t="str">
        <f>IF(E109&lt;=1952,"60",IF(E109&lt;1967,"46",IF(E109&lt;1977,"36",IF(E109&lt;1987,"26",IF(E109&lt;1997,"16",IF(E109&lt;2003,"10",IF(E109&lt;2013,"D","D")))))))</f>
        <v>36</v>
      </c>
      <c r="H109" s="5">
        <v>0.029664351851851855</v>
      </c>
    </row>
    <row r="110" spans="1:8" ht="12.75">
      <c r="A110" s="4">
        <v>6</v>
      </c>
      <c r="B110" t="s">
        <v>168</v>
      </c>
      <c r="C110" s="1" t="s">
        <v>169</v>
      </c>
      <c r="D110" t="s">
        <v>81</v>
      </c>
      <c r="E110" s="4">
        <v>1999</v>
      </c>
      <c r="F110" s="3" t="str">
        <f>IF(RIGHT(B110)="a","K","M")</f>
        <v>M</v>
      </c>
      <c r="G110" s="2" t="str">
        <f>IF(E110&lt;=1952,"60",IF(E110&lt;1967,"46",IF(E110&lt;1977,"36",IF(E110&lt;1987,"26",IF(E110&lt;1997,"16",IF(E110&lt;2003,"10",IF(E110&lt;2013,"D","D")))))))</f>
        <v>10</v>
      </c>
      <c r="H110" s="5">
        <v>0.02981481481481481</v>
      </c>
    </row>
    <row r="111" spans="1:8" ht="12.75">
      <c r="A111" s="4">
        <v>145</v>
      </c>
      <c r="B111" t="s">
        <v>51</v>
      </c>
      <c r="C111" s="1" t="s">
        <v>128</v>
      </c>
      <c r="D111" t="s">
        <v>209</v>
      </c>
      <c r="E111" s="4">
        <v>1982</v>
      </c>
      <c r="F111" s="2" t="str">
        <f>IF(RIGHT(B111)="a","K","M")</f>
        <v>M</v>
      </c>
      <c r="G111" s="2" t="str">
        <f>IF(E111&lt;=1952,"60",IF(E111&lt;1967,"46",IF(E111&lt;1977,"36",IF(E111&lt;1987,"26",IF(E111&lt;1997,"16",IF(E111&lt;2003,"10",IF(E111&lt;2013,"D","D")))))))</f>
        <v>26</v>
      </c>
      <c r="H111" s="5">
        <v>0.0303125</v>
      </c>
    </row>
    <row r="112" spans="1:8" ht="12.75">
      <c r="A112" s="4">
        <v>128</v>
      </c>
      <c r="B112" t="s">
        <v>27</v>
      </c>
      <c r="C112" s="1" t="s">
        <v>78</v>
      </c>
      <c r="D112" t="s">
        <v>8</v>
      </c>
      <c r="E112" s="4">
        <v>1977</v>
      </c>
      <c r="F112" s="2" t="str">
        <f>IF(RIGHT(B112)="a","K","M")</f>
        <v>M</v>
      </c>
      <c r="G112" s="2" t="str">
        <f>IF(E112&lt;=1952,"60",IF(E112&lt;1967,"46",IF(E112&lt;1977,"36",IF(E112&lt;1987,"26",IF(E112&lt;1997,"16",IF(E112&lt;2003,"10",IF(E112&lt;2013,"D","D")))))))</f>
        <v>26</v>
      </c>
      <c r="H112" s="5">
        <v>0.031099537037037037</v>
      </c>
    </row>
    <row r="113" spans="1:8" ht="12.75">
      <c r="A113" s="4">
        <v>127</v>
      </c>
      <c r="B113" t="s">
        <v>71</v>
      </c>
      <c r="C113" s="1" t="s">
        <v>78</v>
      </c>
      <c r="D113" t="s">
        <v>8</v>
      </c>
      <c r="E113" s="4">
        <v>2004</v>
      </c>
      <c r="F113" s="2" t="str">
        <f>IF(RIGHT(B113)="a","K","M")</f>
        <v>M</v>
      </c>
      <c r="G113" s="2" t="str">
        <f>IF(E113&lt;=1952,"60",IF(E113&lt;1967,"46",IF(E113&lt;1977,"36",IF(E113&lt;1987,"26",IF(E113&lt;1997,"16",IF(E113&lt;2003,"10",IF(E113&lt;2013,"D","D")))))))</f>
        <v>D</v>
      </c>
      <c r="H113" s="5">
        <v>0.031226851851851853</v>
      </c>
    </row>
    <row r="114" spans="1:8" ht="12.75">
      <c r="A114" s="4">
        <v>89</v>
      </c>
      <c r="B114" t="s">
        <v>63</v>
      </c>
      <c r="C114" s="1" t="s">
        <v>90</v>
      </c>
      <c r="D114" t="s">
        <v>0</v>
      </c>
      <c r="E114" s="4">
        <v>2004</v>
      </c>
      <c r="F114" s="2" t="str">
        <f>IF(RIGHT(B114)="a","K","M")</f>
        <v>K</v>
      </c>
      <c r="G114" s="2" t="str">
        <f>IF(E114&lt;=1952,"60",IF(E114&lt;1967,"46",IF(E114&lt;1977,"36",IF(E114&lt;1987,"26",IF(E114&lt;1997,"16",IF(E114&lt;2003,"10",IF(E114&lt;2013,"D","D")))))))</f>
        <v>D</v>
      </c>
      <c r="H114" s="5">
        <v>0.031516203703703706</v>
      </c>
    </row>
    <row r="115" spans="1:8" ht="12.75">
      <c r="A115" s="4">
        <v>148</v>
      </c>
      <c r="B115" t="s">
        <v>6</v>
      </c>
      <c r="C115" s="1" t="s">
        <v>123</v>
      </c>
      <c r="D115" t="s">
        <v>209</v>
      </c>
      <c r="E115" s="4">
        <v>1969</v>
      </c>
      <c r="F115" s="2" t="str">
        <f>IF(RIGHT(B115)="a","K","M")</f>
        <v>M</v>
      </c>
      <c r="G115" s="2" t="str">
        <f>IF(E115&lt;=1952,"60",IF(E115&lt;1967,"46",IF(E115&lt;1977,"36",IF(E115&lt;1987,"26",IF(E115&lt;1997,"16",IF(E115&lt;2003,"10",IF(E115&lt;2013,"D","D")))))))</f>
        <v>36</v>
      </c>
      <c r="H115" s="5">
        <v>0.03167824074074074</v>
      </c>
    </row>
    <row r="116" spans="1:8" ht="12.75">
      <c r="A116" s="4">
        <v>129</v>
      </c>
      <c r="B116" t="s">
        <v>24</v>
      </c>
      <c r="C116" s="1" t="s">
        <v>147</v>
      </c>
      <c r="D116" t="s">
        <v>194</v>
      </c>
      <c r="E116" s="4">
        <v>1971</v>
      </c>
      <c r="F116" s="2" t="str">
        <f>IF(RIGHT(B116)="a","K","M")</f>
        <v>M</v>
      </c>
      <c r="G116" s="2" t="str">
        <f>IF(E116&lt;=1952,"60",IF(E116&lt;1967,"46",IF(E116&lt;1977,"36",IF(E116&lt;1987,"26",IF(E116&lt;1997,"16",IF(E116&lt;2003,"10",IF(E116&lt;2013,"D","D")))))))</f>
        <v>36</v>
      </c>
      <c r="H116" s="5">
        <v>0.03226851851851852</v>
      </c>
    </row>
    <row r="117" spans="1:8" ht="12.75">
      <c r="A117" s="4">
        <v>7</v>
      </c>
      <c r="B117" t="s">
        <v>6</v>
      </c>
      <c r="C117" s="1" t="s">
        <v>177</v>
      </c>
      <c r="D117" t="s">
        <v>81</v>
      </c>
      <c r="E117" s="4">
        <v>1999</v>
      </c>
      <c r="F117" s="3" t="str">
        <f>IF(RIGHT(B117)="a","K","M")</f>
        <v>M</v>
      </c>
      <c r="G117" s="2" t="str">
        <f>IF(E117&lt;=1952,"60",IF(E117&lt;1967,"46",IF(E117&lt;1977,"36",IF(E117&lt;1987,"26",IF(E117&lt;1997,"16",IF(E117&lt;2003,"10",IF(E117&lt;2013,"D","D")))))))</f>
        <v>10</v>
      </c>
      <c r="H117" s="5">
        <v>0.03238425925925926</v>
      </c>
    </row>
    <row r="118" spans="1:8" ht="12.75">
      <c r="A118" s="4">
        <v>54</v>
      </c>
      <c r="B118" t="s">
        <v>6</v>
      </c>
      <c r="C118" s="1" t="s">
        <v>97</v>
      </c>
      <c r="D118" t="s">
        <v>37</v>
      </c>
      <c r="E118" s="4">
        <v>2003</v>
      </c>
      <c r="F118" s="2" t="str">
        <f>IF(RIGHT(B118)="a","K","M")</f>
        <v>M</v>
      </c>
      <c r="G118" s="2" t="str">
        <f>IF(E118&lt;=1952,"60",IF(E118&lt;1967,"46",IF(E118&lt;1977,"36",IF(E118&lt;1987,"26",IF(E118&lt;1997,"16",IF(E118&lt;2003,"10",IF(E118&lt;2013,"D","D")))))))</f>
        <v>D</v>
      </c>
      <c r="H118" s="5">
        <v>0.03256944444444444</v>
      </c>
    </row>
    <row r="119" spans="1:8" ht="12.75">
      <c r="A119" s="4">
        <v>50</v>
      </c>
      <c r="B119" t="s">
        <v>40</v>
      </c>
      <c r="C119" s="1" t="s">
        <v>38</v>
      </c>
      <c r="D119" t="s">
        <v>39</v>
      </c>
      <c r="E119" s="4">
        <v>1971</v>
      </c>
      <c r="F119" s="2" t="str">
        <f>IF(RIGHT(B119)="a","K","M")</f>
        <v>K</v>
      </c>
      <c r="G119" s="2" t="str">
        <f>IF(E119&lt;=1952,"60",IF(E119&lt;1967,"46",IF(E119&lt;1977,"36",IF(E119&lt;1987,"26",IF(E119&lt;1997,"16",IF(E119&lt;2003,"10",IF(E119&lt;2013,"D","D")))))))</f>
        <v>36</v>
      </c>
      <c r="H119" s="5">
        <v>0.03297453703703704</v>
      </c>
    </row>
    <row r="120" spans="1:8" ht="12.75">
      <c r="A120" s="4">
        <v>1</v>
      </c>
      <c r="B120" t="s">
        <v>173</v>
      </c>
      <c r="C120" s="1" t="s">
        <v>174</v>
      </c>
      <c r="D120" t="s">
        <v>81</v>
      </c>
      <c r="E120" s="4">
        <v>1999</v>
      </c>
      <c r="F120" s="3" t="str">
        <f>IF(RIGHT(B120)="a","K","M")</f>
        <v>K</v>
      </c>
      <c r="G120" s="2" t="str">
        <f>IF(E120&lt;=1952,"60",IF(E120&lt;1967,"46",IF(E120&lt;1977,"36",IF(E120&lt;1987,"26",IF(E120&lt;1997,"16",IF(E120&lt;2003,"10",IF(E120&lt;2013,"D","D")))))))</f>
        <v>10</v>
      </c>
      <c r="H120" s="5">
        <v>0.03318287037037037</v>
      </c>
    </row>
    <row r="121" spans="1:8" ht="12.75">
      <c r="A121" s="4">
        <v>2</v>
      </c>
      <c r="B121" t="s">
        <v>104</v>
      </c>
      <c r="C121" s="1" t="s">
        <v>175</v>
      </c>
      <c r="D121" t="s">
        <v>81</v>
      </c>
      <c r="E121" s="4">
        <v>1999</v>
      </c>
      <c r="F121" s="3" t="str">
        <f>IF(RIGHT(B121)="a","K","M")</f>
        <v>K</v>
      </c>
      <c r="G121" s="2" t="str">
        <f>IF(E121&lt;=1952,"60",IF(E121&lt;1967,"46",IF(E121&lt;1977,"36",IF(E121&lt;1987,"26",IF(E121&lt;1997,"16",IF(E121&lt;2003,"10",IF(E121&lt;2013,"D","D")))))))</f>
        <v>10</v>
      </c>
      <c r="H121" s="5">
        <v>0.03320601851851852</v>
      </c>
    </row>
    <row r="122" spans="1:8" ht="12.75">
      <c r="A122" s="4">
        <v>115</v>
      </c>
      <c r="B122" t="s">
        <v>35</v>
      </c>
      <c r="C122" s="1" t="s">
        <v>235</v>
      </c>
      <c r="D122" t="s">
        <v>8</v>
      </c>
      <c r="E122" s="4">
        <v>1971</v>
      </c>
      <c r="F122" s="2" t="str">
        <f>IF(RIGHT(B122)="a","K","M")</f>
        <v>M</v>
      </c>
      <c r="G122" s="2" t="str">
        <f>IF(E122&lt;=1952,"60",IF(E122&lt;1967,"46",IF(E122&lt;1977,"36",IF(E122&lt;1987,"26",IF(E122&lt;1997,"16",IF(E122&lt;2003,"10",IF(E122&lt;2013,"D","D")))))))</f>
        <v>36</v>
      </c>
      <c r="H122" s="5">
        <v>0.03525462962962963</v>
      </c>
    </row>
    <row r="123" spans="1:8" ht="12.75">
      <c r="A123" s="4">
        <v>40</v>
      </c>
      <c r="B123" t="s">
        <v>30</v>
      </c>
      <c r="C123" s="1" t="s">
        <v>200</v>
      </c>
      <c r="D123" t="s">
        <v>2</v>
      </c>
      <c r="E123" s="4">
        <v>1934</v>
      </c>
      <c r="F123" s="2" t="str">
        <f>IF(RIGHT(B123)="a","K","M")</f>
        <v>M</v>
      </c>
      <c r="G123" s="2" t="str">
        <f>IF(E123&lt;=1952,"60",IF(E123&lt;1967,"46",IF(E123&lt;1977,"36",IF(E123&lt;1987,"26",IF(E123&lt;1997,"16",IF(E123&lt;2003,"10",IF(E123&lt;2013,"D","D")))))))</f>
        <v>60</v>
      </c>
      <c r="H123" s="5">
        <v>0.036944444444444446</v>
      </c>
    </row>
    <row r="124" spans="1:8" ht="12.75">
      <c r="A124" s="4">
        <v>74</v>
      </c>
      <c r="B124" t="s">
        <v>26</v>
      </c>
      <c r="C124" s="1" t="s">
        <v>214</v>
      </c>
      <c r="D124" t="s">
        <v>0</v>
      </c>
      <c r="E124" s="4">
        <v>1970</v>
      </c>
      <c r="F124" s="2" t="str">
        <f>IF(RIGHT(B124)="a","K","M")</f>
        <v>K</v>
      </c>
      <c r="G124" s="2" t="str">
        <f>IF(E124&lt;=1952,"60",IF(E124&lt;1967,"46",IF(E124&lt;1977,"36",IF(E124&lt;1987,"26",IF(E124&lt;1997,"16",IF(E124&lt;2003,"10",IF(E124&lt;2013,"D","D")))))))</f>
        <v>36</v>
      </c>
      <c r="H124" s="5">
        <v>0.03827546296296296</v>
      </c>
    </row>
    <row r="125" spans="1:8" ht="12.75">
      <c r="A125" s="4">
        <v>14</v>
      </c>
      <c r="B125" t="s">
        <v>10</v>
      </c>
      <c r="C125" s="1" t="s">
        <v>11</v>
      </c>
      <c r="D125" t="s">
        <v>12</v>
      </c>
      <c r="E125" s="4">
        <v>1975</v>
      </c>
      <c r="F125" s="2" t="str">
        <f>IF(RIGHT(B125)="a","K","M")</f>
        <v>M</v>
      </c>
      <c r="G125" s="2" t="str">
        <f>IF(E125&lt;=1952,"60",IF(E125&lt;1967,"46",IF(E125&lt;1977,"36",IF(E125&lt;1987,"26",IF(E125&lt;1997,"16",IF(E125&lt;2003,"10",IF(E125&lt;2013,"D","D")))))))</f>
        <v>36</v>
      </c>
      <c r="H125" s="5">
        <v>0.03861111111111111</v>
      </c>
    </row>
    <row r="126" spans="1:8" ht="12.75">
      <c r="A126" s="4">
        <v>56</v>
      </c>
      <c r="B126" t="s">
        <v>89</v>
      </c>
      <c r="C126" s="1" t="s">
        <v>97</v>
      </c>
      <c r="D126" t="s">
        <v>37</v>
      </c>
      <c r="E126" s="4">
        <v>1973</v>
      </c>
      <c r="F126" s="2" t="str">
        <f>IF(RIGHT(B126)="a","K","M")</f>
        <v>K</v>
      </c>
      <c r="G126" s="2" t="str">
        <f>IF(E126&lt;=1952,"60",IF(E126&lt;1967,"46",IF(E126&lt;1977,"36",IF(E126&lt;1987,"26",IF(E126&lt;1997,"16",IF(E126&lt;2003,"10",IF(E126&lt;2013,"D","D")))))))</f>
        <v>36</v>
      </c>
      <c r="H126" s="5">
        <v>0.03930555555555556</v>
      </c>
    </row>
    <row r="127" spans="1:8" ht="12.75">
      <c r="A127" s="4">
        <v>15</v>
      </c>
      <c r="B127" t="s">
        <v>13</v>
      </c>
      <c r="C127" s="1" t="s">
        <v>11</v>
      </c>
      <c r="D127" t="s">
        <v>12</v>
      </c>
      <c r="E127" s="4">
        <v>2003</v>
      </c>
      <c r="F127" s="2" t="str">
        <f>IF(RIGHT(B127)="a","K","M")</f>
        <v>M</v>
      </c>
      <c r="G127" s="2" t="str">
        <f>IF(E127&lt;=1952,"60",IF(E127&lt;1967,"46",IF(E127&lt;1977,"36",IF(E127&lt;1987,"26",IF(E127&lt;1997,"16",IF(E127&lt;2003,"10",IF(E127&lt;2013,"D","D")))))))</f>
        <v>D</v>
      </c>
      <c r="H127" s="5">
        <v>0.039317129629629625</v>
      </c>
    </row>
    <row r="128" spans="1:8" ht="12.75">
      <c r="A128" s="4">
        <v>147</v>
      </c>
      <c r="B128" t="s">
        <v>133</v>
      </c>
      <c r="C128" s="1" t="s">
        <v>132</v>
      </c>
      <c r="D128" t="s">
        <v>209</v>
      </c>
      <c r="E128" s="4">
        <v>1980</v>
      </c>
      <c r="F128" s="2" t="str">
        <f>IF(RIGHT(B128)="a","K","M")</f>
        <v>K</v>
      </c>
      <c r="G128" s="2" t="str">
        <f>IF(E128&lt;=1952,"60",IF(E128&lt;1967,"46",IF(E128&lt;1977,"36",IF(E128&lt;1987,"26",IF(E128&lt;1997,"16",IF(E128&lt;2003,"10",IF(E128&lt;2013,"D","D")))))))</f>
        <v>26</v>
      </c>
      <c r="H128" s="5">
        <v>0.041041666666666664</v>
      </c>
    </row>
    <row r="129" spans="1:8" ht="12.75">
      <c r="A129" s="4">
        <v>12</v>
      </c>
      <c r="B129" t="s">
        <v>181</v>
      </c>
      <c r="C129" s="1" t="s">
        <v>182</v>
      </c>
      <c r="D129" t="s">
        <v>94</v>
      </c>
      <c r="E129" s="4">
        <v>1983</v>
      </c>
      <c r="F129" s="3" t="str">
        <f>IF(RIGHT(B129)="a","K","M")</f>
        <v>M</v>
      </c>
      <c r="G129" s="2" t="str">
        <f>IF(E129&lt;=1952,"60",IF(E129&lt;1967,"46",IF(E129&lt;1977,"36",IF(E129&lt;1987,"26",IF(E129&lt;1997,"16",IF(E129&lt;2003,"10",IF(E129&lt;2013,"D","D")))))))</f>
        <v>26</v>
      </c>
      <c r="H129" s="5">
        <v>0.04162037037037037</v>
      </c>
    </row>
    <row r="130" spans="1:8" ht="12.75">
      <c r="A130" s="4">
        <v>149</v>
      </c>
      <c r="B130" t="s">
        <v>136</v>
      </c>
      <c r="C130" s="1" t="s">
        <v>135</v>
      </c>
      <c r="D130" t="s">
        <v>209</v>
      </c>
      <c r="E130" s="4">
        <v>1974</v>
      </c>
      <c r="F130" s="2" t="str">
        <f>IF(RIGHT(B130)="a","K","M")</f>
        <v>K</v>
      </c>
      <c r="G130" s="2" t="str">
        <f>IF(E130&lt;=1952,"60",IF(E130&lt;1967,"46",IF(E130&lt;1977,"36",IF(E130&lt;1987,"26",IF(E130&lt;1997,"16",IF(E130&lt;2003,"10",IF(E130&lt;2013,"D","D")))))))</f>
        <v>36</v>
      </c>
      <c r="H130" s="5">
        <v>0.04181712962962963</v>
      </c>
    </row>
    <row r="131" spans="1:8" ht="12.75">
      <c r="A131" s="4">
        <v>150</v>
      </c>
      <c r="B131" t="s">
        <v>138</v>
      </c>
      <c r="C131" s="1" t="s">
        <v>137</v>
      </c>
      <c r="D131" t="s">
        <v>209</v>
      </c>
      <c r="E131" s="4">
        <v>1987</v>
      </c>
      <c r="F131" s="2" t="str">
        <f>IF(RIGHT(B131)="a","K","M")</f>
        <v>K</v>
      </c>
      <c r="G131" s="2" t="str">
        <f>IF(E131&lt;=1952,"60",IF(E131&lt;1967,"46",IF(E131&lt;1977,"36",IF(E131&lt;1987,"26",IF(E131&lt;1997,"16",IF(E131&lt;2003,"10",IF(E131&lt;2013,"D","D")))))))</f>
        <v>16</v>
      </c>
      <c r="H131" s="5">
        <v>0.0418287037037037</v>
      </c>
    </row>
    <row r="132" spans="1:8" ht="12.75">
      <c r="A132" s="4">
        <v>133</v>
      </c>
      <c r="B132" t="s">
        <v>16</v>
      </c>
      <c r="C132" s="1" t="s">
        <v>139</v>
      </c>
      <c r="D132" t="s">
        <v>209</v>
      </c>
      <c r="E132" s="4">
        <v>1977</v>
      </c>
      <c r="F132" s="2" t="str">
        <f>IF(RIGHT(B132)="a","K","M")</f>
        <v>M</v>
      </c>
      <c r="G132" s="2" t="str">
        <f>IF(E132&lt;=1952,"60",IF(E132&lt;1967,"46",IF(E132&lt;1977,"36",IF(E132&lt;1987,"26",IF(E132&lt;1997,"16",IF(E132&lt;2003,"10",IF(E132&lt;2013,"D","D")))))))</f>
        <v>26</v>
      </c>
      <c r="H132" s="5">
        <v>0.041840277777777775</v>
      </c>
    </row>
    <row r="133" spans="1:8" ht="12.75">
      <c r="A133" s="4">
        <v>119</v>
      </c>
      <c r="B133" t="s">
        <v>55</v>
      </c>
      <c r="C133" s="1" t="s">
        <v>54</v>
      </c>
      <c r="D133" t="s">
        <v>0</v>
      </c>
      <c r="E133" s="4">
        <v>1977</v>
      </c>
      <c r="F133" s="2" t="str">
        <f>IF(RIGHT(B133)="a","K","M")</f>
        <v>M</v>
      </c>
      <c r="G133" s="2" t="str">
        <f>IF(E133&lt;=1952,"60",IF(E133&lt;1967,"46",IF(E133&lt;1977,"36",IF(E133&lt;1987,"26",IF(E133&lt;1997,"16",IF(E133&lt;2003,"10",IF(E133&lt;2013,"D","D")))))))</f>
        <v>26</v>
      </c>
      <c r="H133" s="5">
        <v>0.0419212962962963</v>
      </c>
    </row>
    <row r="134" spans="1:8" ht="12.75">
      <c r="A134" s="4">
        <v>118</v>
      </c>
      <c r="B134" t="s">
        <v>53</v>
      </c>
      <c r="C134" s="1" t="s">
        <v>54</v>
      </c>
      <c r="D134" t="s">
        <v>0</v>
      </c>
      <c r="E134" s="4">
        <v>2003</v>
      </c>
      <c r="F134" s="2" t="str">
        <f>IF(RIGHT(B134)="a","K","M")</f>
        <v>M</v>
      </c>
      <c r="G134" s="2" t="str">
        <f>IF(E134&lt;=1952,"60",IF(E134&lt;1967,"46",IF(E134&lt;1977,"36",IF(E134&lt;1987,"26",IF(E134&lt;1997,"16",IF(E134&lt;2003,"10",IF(E134&lt;2013,"D","D")))))))</f>
        <v>D</v>
      </c>
      <c r="H134" s="5">
        <v>0.04193287037037038</v>
      </c>
    </row>
    <row r="135" spans="1:8" ht="12.75">
      <c r="A135" s="4">
        <v>44</v>
      </c>
      <c r="B135" t="s">
        <v>60</v>
      </c>
      <c r="C135" s="1" t="s">
        <v>113</v>
      </c>
      <c r="D135" t="s">
        <v>12</v>
      </c>
      <c r="E135" s="4">
        <v>1968</v>
      </c>
      <c r="F135" s="2" t="str">
        <f>IF(RIGHT(B135)="a","K","M")</f>
        <v>K</v>
      </c>
      <c r="G135" s="2" t="str">
        <f>IF(E135&lt;=1952,"60",IF(E135&lt;1967,"46",IF(E135&lt;1977,"36",IF(E135&lt;1987,"26",IF(E135&lt;1997,"16",IF(E135&lt;2003,"10",IF(E135&lt;2013,"D","D")))))))</f>
        <v>36</v>
      </c>
      <c r="H135" s="5">
        <v>0.043472222222222225</v>
      </c>
    </row>
    <row r="136" spans="1:8" ht="12.75">
      <c r="A136" s="4">
        <v>87</v>
      </c>
      <c r="B136" t="s">
        <v>152</v>
      </c>
      <c r="C136" s="1" t="s">
        <v>153</v>
      </c>
      <c r="D136" t="s">
        <v>81</v>
      </c>
      <c r="E136" s="4">
        <v>2003</v>
      </c>
      <c r="F136" s="2" t="str">
        <f>IF(RIGHT(B136)="a","K","M")</f>
        <v>M</v>
      </c>
      <c r="G136" s="2" t="str">
        <f>IF(E136&lt;=1952,"60",IF(E136&lt;1967,"46",IF(E136&lt;1977,"36",IF(E136&lt;1987,"26",IF(E136&lt;1997,"16",IF(E136&lt;2003,"10",IF(E136&lt;2013,"D","D")))))))</f>
        <v>D</v>
      </c>
      <c r="H136" s="5">
        <v>0.04349537037037037</v>
      </c>
    </row>
    <row r="137" spans="1:8" ht="12.75">
      <c r="A137" s="4">
        <v>144</v>
      </c>
      <c r="B137" t="s">
        <v>134</v>
      </c>
      <c r="C137" s="1" t="s">
        <v>245</v>
      </c>
      <c r="D137" t="s">
        <v>209</v>
      </c>
      <c r="E137" s="4">
        <v>1981</v>
      </c>
      <c r="F137" s="2" t="str">
        <f>IF(RIGHT(B137)="a","K","M")</f>
        <v>K</v>
      </c>
      <c r="G137" s="2" t="str">
        <f>IF(E137&lt;=1952,"60",IF(E137&lt;1967,"46",IF(E137&lt;1977,"36",IF(E137&lt;1987,"26",IF(E137&lt;1997,"16",IF(E137&lt;2003,"10",IF(E137&lt;2013,"D","D")))))))</f>
        <v>26</v>
      </c>
      <c r="H137" s="5">
        <v>0.04351851851851852</v>
      </c>
    </row>
    <row r="138" spans="1:8" ht="12.75">
      <c r="A138" s="4">
        <v>29</v>
      </c>
      <c r="B138" t="s">
        <v>189</v>
      </c>
      <c r="C138" s="1" t="s">
        <v>190</v>
      </c>
      <c r="D138" t="s">
        <v>8</v>
      </c>
      <c r="E138" s="4">
        <v>1959</v>
      </c>
      <c r="F138" s="2" t="str">
        <f>IF(RIGHT(B138)="a","K","M")</f>
        <v>K</v>
      </c>
      <c r="G138" s="2" t="str">
        <f>IF(E138&lt;=1952,"60",IF(E138&lt;1967,"46",IF(E138&lt;1977,"36",IF(E138&lt;1987,"26",IF(E138&lt;1997,"16",IF(E138&lt;2003,"10",IF(E138&lt;2013,"D","D")))))))</f>
        <v>46</v>
      </c>
      <c r="H138" s="5">
        <v>0.04898148148148148</v>
      </c>
    </row>
    <row r="139" spans="1:8" ht="12.75">
      <c r="A139" s="4">
        <v>31</v>
      </c>
      <c r="B139" t="s">
        <v>191</v>
      </c>
      <c r="C139" s="1" t="s">
        <v>192</v>
      </c>
      <c r="D139" t="s">
        <v>8</v>
      </c>
      <c r="E139" s="4">
        <v>1968</v>
      </c>
      <c r="F139" s="2" t="str">
        <f>IF(RIGHT(B139)="a","K","M")</f>
        <v>K</v>
      </c>
      <c r="G139" s="2" t="str">
        <f>IF(E139&lt;=1952,"60",IF(E139&lt;1967,"46",IF(E139&lt;1977,"36",IF(E139&lt;1987,"26",IF(E139&lt;1997,"16",IF(E139&lt;2003,"10",IF(E139&lt;2013,"D","D")))))))</f>
        <v>36</v>
      </c>
      <c r="H139" s="5">
        <v>0.049074074074074076</v>
      </c>
    </row>
    <row r="140" spans="1:8" ht="12.75">
      <c r="A140" s="4">
        <v>33</v>
      </c>
      <c r="B140" t="s">
        <v>196</v>
      </c>
      <c r="C140" s="1" t="s">
        <v>197</v>
      </c>
      <c r="D140" t="s">
        <v>198</v>
      </c>
      <c r="E140" s="4">
        <v>1960</v>
      </c>
      <c r="F140" s="3" t="str">
        <f>IF(RIGHT(B140)="a","K","M")</f>
        <v>K</v>
      </c>
      <c r="G140" s="2" t="str">
        <f>IF(E140&lt;=1952,"60",IF(E140&lt;1967,"46",IF(E140&lt;1977,"36",IF(E140&lt;1987,"26",IF(E140&lt;1997,"16",IF(E140&lt;2003,"10",IF(E140&lt;2013,"D","D")))))))</f>
        <v>46</v>
      </c>
      <c r="H140" s="5">
        <v>0.04908564814814815</v>
      </c>
    </row>
    <row r="141" spans="1:8" ht="12.75">
      <c r="A141" s="4">
        <v>88</v>
      </c>
      <c r="B141" t="s">
        <v>89</v>
      </c>
      <c r="C141" s="1" t="s">
        <v>90</v>
      </c>
      <c r="D141" t="s">
        <v>0</v>
      </c>
      <c r="E141" s="4">
        <v>1974</v>
      </c>
      <c r="F141" s="2" t="str">
        <f>IF(RIGHT(B141)="a","K","M")</f>
        <v>K</v>
      </c>
      <c r="G141" s="2" t="str">
        <f>IF(E141&lt;=1952,"60",IF(E141&lt;1967,"46",IF(E141&lt;1977,"36",IF(E141&lt;1987,"26",IF(E141&lt;1997,"16",IF(E141&lt;2003,"10",IF(E141&lt;2013,"D","D")))))))</f>
        <v>36</v>
      </c>
      <c r="H141" s="5">
        <v>0.0527662037037037</v>
      </c>
    </row>
    <row r="142" spans="1:8" ht="12.75">
      <c r="A142" s="4">
        <v>90</v>
      </c>
      <c r="B142" t="s">
        <v>91</v>
      </c>
      <c r="C142" s="1" t="s">
        <v>90</v>
      </c>
      <c r="D142" t="s">
        <v>0</v>
      </c>
      <c r="E142" s="4">
        <v>2006</v>
      </c>
      <c r="F142" s="2" t="str">
        <f>IF(RIGHT(B142)="a","K","M")</f>
        <v>K</v>
      </c>
      <c r="G142" s="2" t="str">
        <f>IF(E142&lt;=1952,"60",IF(E142&lt;1967,"46",IF(E142&lt;1977,"36",IF(E142&lt;1987,"26",IF(E142&lt;1997,"16",IF(E142&lt;2003,"10",IF(E142&lt;2013,"D","D")))))))</f>
        <v>D</v>
      </c>
      <c r="H142" s="5">
        <v>0.05278935185185185</v>
      </c>
    </row>
    <row r="143" spans="1:8" ht="12.75">
      <c r="A143" s="4">
        <v>140</v>
      </c>
      <c r="B143" t="s">
        <v>69</v>
      </c>
      <c r="C143" s="1" t="s">
        <v>119</v>
      </c>
      <c r="D143" t="s">
        <v>118</v>
      </c>
      <c r="E143" s="4">
        <v>2007</v>
      </c>
      <c r="F143" s="2" t="str">
        <f>IF(RIGHT(B143)="a","K","M")</f>
        <v>M</v>
      </c>
      <c r="G143" s="2" t="str">
        <f>IF(E143&lt;=1952,"60",IF(E143&lt;1967,"46",IF(E143&lt;1977,"36",IF(E143&lt;1987,"26",IF(E143&lt;1997,"16",IF(E143&lt;2003,"10",IF(E143&lt;2013,"D","D")))))))</f>
        <v>D</v>
      </c>
      <c r="H143" s="5">
        <v>0.07083333333333333</v>
      </c>
    </row>
    <row r="144" spans="1:8" ht="12.75">
      <c r="A144" s="4">
        <v>141</v>
      </c>
      <c r="B144" t="s">
        <v>111</v>
      </c>
      <c r="C144" s="1" t="s">
        <v>117</v>
      </c>
      <c r="D144" t="s">
        <v>118</v>
      </c>
      <c r="E144" s="4">
        <v>1976</v>
      </c>
      <c r="F144" s="2" t="str">
        <f>IF(RIGHT(B144)="a","K","M")</f>
        <v>K</v>
      </c>
      <c r="G144" s="2" t="str">
        <f>IF(E144&lt;=1952,"60",IF(E144&lt;1967,"46",IF(E144&lt;1977,"36",IF(E144&lt;1987,"26",IF(E144&lt;1997,"16",IF(E144&lt;2003,"10",IF(E144&lt;2013,"D","D")))))))</f>
        <v>36</v>
      </c>
      <c r="H144" s="5">
        <v>0.07084490740740741</v>
      </c>
    </row>
    <row r="145" spans="1:8" ht="12.75">
      <c r="A145" s="4">
        <v>106</v>
      </c>
      <c r="B145" t="s">
        <v>41</v>
      </c>
      <c r="C145" s="1" t="s">
        <v>230</v>
      </c>
      <c r="D145" t="s">
        <v>231</v>
      </c>
      <c r="E145" s="4">
        <v>1972</v>
      </c>
      <c r="F145" s="3" t="str">
        <f>IF(RIGHT(B145)="a","K","M")</f>
        <v>M</v>
      </c>
      <c r="G145" s="2" t="str">
        <f>IF(E145&lt;=1952,"60",IF(E145&lt;1967,"46",IF(E145&lt;1977,"36",IF(E145&lt;1987,"26",IF(E145&lt;1997,"16",IF(E145&lt;2003,"10",IF(E145&lt;2013,"D","D")))))))</f>
        <v>36</v>
      </c>
      <c r="H145" s="5">
        <v>0.07361111111111111</v>
      </c>
    </row>
    <row r="146" spans="1:8" ht="12.75">
      <c r="A146" s="4">
        <v>104</v>
      </c>
      <c r="B146" t="s">
        <v>225</v>
      </c>
      <c r="C146" s="1" t="s">
        <v>226</v>
      </c>
      <c r="D146" t="s">
        <v>227</v>
      </c>
      <c r="E146" s="4">
        <v>1971</v>
      </c>
      <c r="F146" s="3" t="str">
        <f>IF(RIGHT(B146)="a","K","M")</f>
        <v>M</v>
      </c>
      <c r="G146" s="2" t="str">
        <f>IF(E146&lt;=1952,"60",IF(E146&lt;1967,"46",IF(E146&lt;1977,"36",IF(E146&lt;1987,"26",IF(E146&lt;1997,"16",IF(E146&lt;2003,"10",IF(E146&lt;2013,"D","D")))))))</f>
        <v>36</v>
      </c>
      <c r="H146" s="5">
        <v>0.07362268518518518</v>
      </c>
    </row>
    <row r="147" spans="1:8" ht="12.75">
      <c r="A147" s="4">
        <v>108</v>
      </c>
      <c r="B147" t="s">
        <v>232</v>
      </c>
      <c r="C147" s="1" t="s">
        <v>233</v>
      </c>
      <c r="D147" t="s">
        <v>0</v>
      </c>
      <c r="E147" s="4">
        <v>1967</v>
      </c>
      <c r="F147" s="3" t="str">
        <f>IF(RIGHT(B147)="a","K","M")</f>
        <v>M</v>
      </c>
      <c r="G147" s="2" t="str">
        <f>IF(E147&lt;=1952,"60",IF(E147&lt;1967,"46",IF(E147&lt;1977,"36",IF(E147&lt;1987,"26",IF(E147&lt;1997,"16",IF(E147&lt;2003,"10",IF(E147&lt;2013,"D","D")))))))</f>
        <v>36</v>
      </c>
      <c r="H147" s="5">
        <v>0.07363425925925926</v>
      </c>
    </row>
    <row r="148" spans="1:8" ht="12.75">
      <c r="A148" s="4">
        <v>105</v>
      </c>
      <c r="B148" t="s">
        <v>51</v>
      </c>
      <c r="C148" s="1" t="s">
        <v>228</v>
      </c>
      <c r="D148" t="s">
        <v>229</v>
      </c>
      <c r="E148" s="4">
        <v>1976</v>
      </c>
      <c r="F148" s="3" t="str">
        <f>IF(RIGHT(B148)="a","K","M")</f>
        <v>M</v>
      </c>
      <c r="G148" s="2" t="str">
        <f>IF(E148&lt;=1952,"60",IF(E148&lt;1967,"46",IF(E148&lt;1977,"36",IF(E148&lt;1987,"26",IF(E148&lt;1997,"16",IF(E148&lt;2003,"10",IF(E148&lt;2013,"D","D")))))))</f>
        <v>36</v>
      </c>
      <c r="H148" s="5">
        <v>0.07364583333333334</v>
      </c>
    </row>
    <row r="149" spans="1:8" ht="12.75">
      <c r="A149" s="4">
        <v>116</v>
      </c>
      <c r="B149" t="s">
        <v>1</v>
      </c>
      <c r="C149" s="1" t="s">
        <v>236</v>
      </c>
      <c r="D149" t="s">
        <v>8</v>
      </c>
      <c r="E149" s="4">
        <v>1972</v>
      </c>
      <c r="F149" s="2" t="str">
        <f>IF(RIGHT(B149)="a","K","M")</f>
        <v>M</v>
      </c>
      <c r="G149" s="2" t="str">
        <f>IF(E149&lt;=1952,"60",IF(E149&lt;1967,"46",IF(E149&lt;1977,"36",IF(E149&lt;1987,"26",IF(E149&lt;1997,"16",IF(E149&lt;2003,"10",IF(E149&lt;2013,"D","D")))))))</f>
        <v>36</v>
      </c>
      <c r="H149" s="5" t="s">
        <v>248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SAMOTNIA</cp:lastModifiedBy>
  <cp:lastPrinted>2012-09-08T13:31:06Z</cp:lastPrinted>
  <dcterms:created xsi:type="dcterms:W3CDTF">2012-09-07T20:19:27Z</dcterms:created>
  <dcterms:modified xsi:type="dcterms:W3CDTF">2012-09-08T13:32:15Z</dcterms:modified>
  <cp:category/>
  <cp:version/>
  <cp:contentType/>
  <cp:contentStatus/>
</cp:coreProperties>
</file>